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АП 1" sheetId="1" r:id="rId1"/>
    <sheet name="АП 2" sheetId="2" r:id="rId2"/>
    <sheet name="АП 3" sheetId="3" r:id="rId3"/>
  </sheets>
  <definedNames>
    <definedName name="_xlnm.Print_Area" localSheetId="0">'АП 1'!$B$1:$AH$118</definedName>
  </definedNames>
  <calcPr fullCalcOnLoad="1" refMode="R1C1"/>
</workbook>
</file>

<file path=xl/comments2.xml><?xml version="1.0" encoding="utf-8"?>
<comments xmlns="http://schemas.openxmlformats.org/spreadsheetml/2006/main">
  <authors>
    <author/>
  </authors>
  <commentList>
    <comment ref="P17" authorId="0">
      <text>
        <r>
          <rPr>
            <b/>
            <sz val="9"/>
            <color indexed="8"/>
            <rFont val="Tahoma"/>
            <family val="2"/>
          </rPr>
          <t xml:space="preserve">Portable:
</t>
        </r>
      </text>
    </comment>
  </commentList>
</comments>
</file>

<file path=xl/sharedStrings.xml><?xml version="1.0" encoding="utf-8"?>
<sst xmlns="http://schemas.openxmlformats.org/spreadsheetml/2006/main" count="1823" uniqueCount="1543">
  <si>
    <t xml:space="preserve">         1. ЗОНА           Окружная</t>
  </si>
  <si>
    <t>Кол-во лифтов</t>
  </si>
  <si>
    <t xml:space="preserve">            2. ЗОНА             Северо-западная</t>
  </si>
  <si>
    <t xml:space="preserve">           3. ЗОНА              Коминтерновский 1</t>
  </si>
  <si>
    <t xml:space="preserve">            4 ЗОНА              Коминтерновский 2</t>
  </si>
  <si>
    <t xml:space="preserve">      5. ЗОНА         Коминтерновский 3</t>
  </si>
  <si>
    <t xml:space="preserve">             6. ЗОНА              Коминтерновский 4</t>
  </si>
  <si>
    <t xml:space="preserve">                     8. ЗОНА                     Ленинская</t>
  </si>
  <si>
    <t xml:space="preserve">               9. ЗОНА                 Отрожка- Северный мост</t>
  </si>
  <si>
    <t xml:space="preserve">             10. ЗОНА                Северный-чернавский мосты</t>
  </si>
  <si>
    <t xml:space="preserve">    11. ЗОНА         Чернавский мост-Машмет</t>
  </si>
  <si>
    <t>232 Стр. Дивизии, 15</t>
  </si>
  <si>
    <t>ул. 45 Стр. Дивизии, 247 Д</t>
  </si>
  <si>
    <t>9 Января, 258</t>
  </si>
  <si>
    <t>Жукова, 4</t>
  </si>
  <si>
    <t>Хользунова, 54</t>
  </si>
  <si>
    <t>Миронова, 43</t>
  </si>
  <si>
    <t>Б.Фестивальный, 1 А</t>
  </si>
  <si>
    <t>121 Стрелковой дивизии, 11 А</t>
  </si>
  <si>
    <t>25 Января, 2</t>
  </si>
  <si>
    <t>Баррикадная, 7 А</t>
  </si>
  <si>
    <t>Костромская, 12</t>
  </si>
  <si>
    <t>232 Стр. Дивизии, 21</t>
  </si>
  <si>
    <t>ул. 45 Стр. Дивизии, 273</t>
  </si>
  <si>
    <t>9 Января, 264</t>
  </si>
  <si>
    <t>Жукова, 6</t>
  </si>
  <si>
    <t>Хользунова, 58</t>
  </si>
  <si>
    <t>Миронова, 45</t>
  </si>
  <si>
    <t>Б.Фестивальный, 7 А</t>
  </si>
  <si>
    <t>20 лет Октября, 64</t>
  </si>
  <si>
    <t>25 Января, 2 А</t>
  </si>
  <si>
    <t>Баррикадная, 9</t>
  </si>
  <si>
    <t>Ленинградская, 108</t>
  </si>
  <si>
    <t>232 Стр. Дивизии, 23</t>
  </si>
  <si>
    <t>ул. 45 Стр. Дивизии, 275</t>
  </si>
  <si>
    <t>9 Января, 270 А</t>
  </si>
  <si>
    <t>Жукова, 8</t>
  </si>
  <si>
    <t>Хользунова, 60</t>
  </si>
  <si>
    <t>Шукшина, 29</t>
  </si>
  <si>
    <t>Б.Фестивальный, 11 А</t>
  </si>
  <si>
    <t>20 лет Октября, 64/2</t>
  </si>
  <si>
    <t>25 Января, 4</t>
  </si>
  <si>
    <t>Баррикадная, 11</t>
  </si>
  <si>
    <t>Ленинский Пр-т, 3/2</t>
  </si>
  <si>
    <t>232 Стр. Дивизии, 25</t>
  </si>
  <si>
    <t>ул. 45 Стр. Дивизии, 277</t>
  </si>
  <si>
    <t>9 Января, 280</t>
  </si>
  <si>
    <t>Вл.Невского, 46</t>
  </si>
  <si>
    <t>Хользунова, 80</t>
  </si>
  <si>
    <t>Шукшина, 31</t>
  </si>
  <si>
    <t>Б.Фестивальный, 15 А</t>
  </si>
  <si>
    <t>20 лет Октября, 76</t>
  </si>
  <si>
    <t>25 Января, 6</t>
  </si>
  <si>
    <t>Баррикадная, 26</t>
  </si>
  <si>
    <t>Ленинский Пр-т, 7/2</t>
  </si>
  <si>
    <t>232 Стр. Дивизии, 27</t>
  </si>
  <si>
    <t>ул. 45 Стр. Дивизии, 283</t>
  </si>
  <si>
    <t>9 Января, 282</t>
  </si>
  <si>
    <t>Б.Победы, 1</t>
  </si>
  <si>
    <t>Вл.Невского, 18</t>
  </si>
  <si>
    <t>Антонова-Овсеенко, 23 А</t>
  </si>
  <si>
    <t>Б.Фестивальный, 19 А</t>
  </si>
  <si>
    <t>20 лет Октября, 78</t>
  </si>
  <si>
    <t>25 Января, 12</t>
  </si>
  <si>
    <t>Баррикадная, 28</t>
  </si>
  <si>
    <t>Ленинский Пр-т, 7/4</t>
  </si>
  <si>
    <t>232 Стр. Дивизии, 31</t>
  </si>
  <si>
    <t>ул. 45 Стр. Дивизии, 285</t>
  </si>
  <si>
    <t>9 Января, 298</t>
  </si>
  <si>
    <t>Б.Победы, 3</t>
  </si>
  <si>
    <t>Вл.Невского, 31</t>
  </si>
  <si>
    <t>Антонова-Овсеенко, 25 А</t>
  </si>
  <si>
    <t>Б.Фестивальный, 23 А</t>
  </si>
  <si>
    <t>3 Интернационала, 4</t>
  </si>
  <si>
    <t>25 Января, 14</t>
  </si>
  <si>
    <t>Баррикадная, 30</t>
  </si>
  <si>
    <t>Ленинский Пр-т, 8/1</t>
  </si>
  <si>
    <t>232 Стр. Дивизии, 41</t>
  </si>
  <si>
    <t>Беговая, 128</t>
  </si>
  <si>
    <t>9 Января, 298 А</t>
  </si>
  <si>
    <t>Московский Пр-т, 91</t>
  </si>
  <si>
    <t>Вл.Невского, 40</t>
  </si>
  <si>
    <t>Б.Фестивальный, 25 А</t>
  </si>
  <si>
    <t>40 лет Октября, 2</t>
  </si>
  <si>
    <t>25 Января, 18</t>
  </si>
  <si>
    <t>Волгоградская, 47</t>
  </si>
  <si>
    <t>Ленинский Пр-т, 21</t>
  </si>
  <si>
    <t>232 Стр. Дивизии, 45</t>
  </si>
  <si>
    <t>Беговая, 138</t>
  </si>
  <si>
    <t>9 Января, 300</t>
  </si>
  <si>
    <t>Московский Пр-т, 92</t>
  </si>
  <si>
    <t>Вл.Невского, 44</t>
  </si>
  <si>
    <t>Б.Победы, 4</t>
  </si>
  <si>
    <t>Домостроителей , 7 А</t>
  </si>
  <si>
    <t>40 лет Октября, 10</t>
  </si>
  <si>
    <t>25 Января, 28</t>
  </si>
  <si>
    <t>Волгоградская, 49</t>
  </si>
  <si>
    <t>Ленинский Пр-т, 34</t>
  </si>
  <si>
    <t>232 Стр. Дивизии, 51</t>
  </si>
  <si>
    <t>Беговая, 140</t>
  </si>
  <si>
    <t>9 Января, 300 Б</t>
  </si>
  <si>
    <t>Московский Пр-т, 93/2</t>
  </si>
  <si>
    <t>Б.Победы, 6</t>
  </si>
  <si>
    <t>Домостроителей,  9 А</t>
  </si>
  <si>
    <t>40 лет Октября, 12</t>
  </si>
  <si>
    <t>25 Января, 32 А</t>
  </si>
  <si>
    <t>Гаршина, 16</t>
  </si>
  <si>
    <t>Ленинский Пр-т, 39</t>
  </si>
  <si>
    <t>Киселева, 5</t>
  </si>
  <si>
    <t>Беговая, 142</t>
  </si>
  <si>
    <t>9 Января, 300/1</t>
  </si>
  <si>
    <t>Московский Пр-т, 94</t>
  </si>
  <si>
    <t>Вл.Невского, 49</t>
  </si>
  <si>
    <t>Б. Победы, 7</t>
  </si>
  <si>
    <t>Г.Сибиряков, 20</t>
  </si>
  <si>
    <t>40 лет Октября, 14</t>
  </si>
  <si>
    <t>25 Января, 34</t>
  </si>
  <si>
    <t>Гаршина, 21</t>
  </si>
  <si>
    <t>Ленинский Пр-т, 43</t>
  </si>
  <si>
    <t>Киселева,17</t>
  </si>
  <si>
    <t>Беговая, 144</t>
  </si>
  <si>
    <t>9 Января, 300/2</t>
  </si>
  <si>
    <t>Московский Пр-т, 95</t>
  </si>
  <si>
    <t>Вл.Невского, 51</t>
  </si>
  <si>
    <t>Б. Победы, 9</t>
  </si>
  <si>
    <t>Г.Сибиряков, 24</t>
  </si>
  <si>
    <t>Арсенальная, 4 А</t>
  </si>
  <si>
    <t>25 Января, 38</t>
  </si>
  <si>
    <t>Димитрова, 2</t>
  </si>
  <si>
    <t>Ленинский Пр-т, 45 А</t>
  </si>
  <si>
    <t>Киселева,21</t>
  </si>
  <si>
    <t>Беговая, 152</t>
  </si>
  <si>
    <t>9 Января, 300/3</t>
  </si>
  <si>
    <t>Московский Пр-т, 98</t>
  </si>
  <si>
    <t>Вл.Невского, 55</t>
  </si>
  <si>
    <t>Б. Победы, 15</t>
  </si>
  <si>
    <t>Г.Сибиряков, 30 А</t>
  </si>
  <si>
    <t>Войкова, 8</t>
  </si>
  <si>
    <t>25 Января, 42</t>
  </si>
  <si>
    <t>Димитрова, 4</t>
  </si>
  <si>
    <t>Ленинский Пр-т, 61 А</t>
  </si>
  <si>
    <t>Папова, 10</t>
  </si>
  <si>
    <t>Беговая, 158</t>
  </si>
  <si>
    <t>9 Января, 300/4</t>
  </si>
  <si>
    <t>Московский Пр-т, 99</t>
  </si>
  <si>
    <t>Вл.Невского, 57</t>
  </si>
  <si>
    <t>Б.Победы, 16</t>
  </si>
  <si>
    <t>Г.Сибиряков, 36</t>
  </si>
  <si>
    <t>Ворошилова, 9</t>
  </si>
  <si>
    <t>25 Января, 48</t>
  </si>
  <si>
    <t>Димитрова, 6</t>
  </si>
  <si>
    <t>Ленинский Пр-т, 65</t>
  </si>
  <si>
    <t>9 Января, 211</t>
  </si>
  <si>
    <t>Беговая, 160</t>
  </si>
  <si>
    <t>9 Января, 300/5</t>
  </si>
  <si>
    <t>Московский Пр-т, 100</t>
  </si>
  <si>
    <t>Вл.Невского, 59</t>
  </si>
  <si>
    <t>Б.Победы, 18</t>
  </si>
  <si>
    <t>Г.Сибиряков, 36 А</t>
  </si>
  <si>
    <t>Ворошилова, 37</t>
  </si>
  <si>
    <t>25 Января, 50</t>
  </si>
  <si>
    <t>Димитрова, 72</t>
  </si>
  <si>
    <t>Ленинский Пр-т, 71</t>
  </si>
  <si>
    <t>9 Января, 213</t>
  </si>
  <si>
    <t>Беговая, 162</t>
  </si>
  <si>
    <t>9 Января, 87</t>
  </si>
  <si>
    <t>Московский Пр-т, 101</t>
  </si>
  <si>
    <t>Вл.Невского, 61</t>
  </si>
  <si>
    <t>Б.Победы, 19</t>
  </si>
  <si>
    <t>Г.Сибиряков, 37</t>
  </si>
  <si>
    <t>Ворошилова, 38 А</t>
  </si>
  <si>
    <t>25 Января, 52</t>
  </si>
  <si>
    <t>Димитрова, 74</t>
  </si>
  <si>
    <t>Ленинский Пр-т, 71 А</t>
  </si>
  <si>
    <t>9 Января, 217</t>
  </si>
  <si>
    <t>Беговая, 166</t>
  </si>
  <si>
    <t>9 Января, 148</t>
  </si>
  <si>
    <t>Московский Пр-т, 102</t>
  </si>
  <si>
    <t>Вл.Невского, 65 А</t>
  </si>
  <si>
    <t>Б.Победы, 20</t>
  </si>
  <si>
    <t>Г.Сибиряков, 51</t>
  </si>
  <si>
    <t>Ворошилова, 39</t>
  </si>
  <si>
    <t>25 Января, 70</t>
  </si>
  <si>
    <t>Димитрова, 79</t>
  </si>
  <si>
    <t>Ленинский Пр-т, 73</t>
  </si>
  <si>
    <t>9 Января, 254</t>
  </si>
  <si>
    <t>Беговая, 168</t>
  </si>
  <si>
    <t>Керамическая, 31</t>
  </si>
  <si>
    <t>Московский Пр-т, 105</t>
  </si>
  <si>
    <t>Вл.Невского, 67</t>
  </si>
  <si>
    <t>Б.Победы, 23 А</t>
  </si>
  <si>
    <t>Г.Сибиряков, 54</t>
  </si>
  <si>
    <t xml:space="preserve">Ворошилова, 45  </t>
  </si>
  <si>
    <t>25 Января, 72</t>
  </si>
  <si>
    <t>Димитрова, 102</t>
  </si>
  <si>
    <t>Ленинский Пр-т, 73 А</t>
  </si>
  <si>
    <t>9 Января, 256</t>
  </si>
  <si>
    <t>Беговая, 170</t>
  </si>
  <si>
    <t>Керамическая, 33</t>
  </si>
  <si>
    <t>Московский Пр-т, 109</t>
  </si>
  <si>
    <t>Вл.Невского, 71</t>
  </si>
  <si>
    <t>Б.Победы, 24</t>
  </si>
  <si>
    <t>Г.Сибиряков, 67</t>
  </si>
  <si>
    <t>Ворошилова, 49</t>
  </si>
  <si>
    <t>Артамонова, 2 А</t>
  </si>
  <si>
    <t>Димитрова, 132 А</t>
  </si>
  <si>
    <t>Ленинский Пр-т, 75</t>
  </si>
  <si>
    <t>Беговая, 172</t>
  </si>
  <si>
    <t>Керамическая, 37</t>
  </si>
  <si>
    <t>Московский Пр-т, 109/1</t>
  </si>
  <si>
    <t>Г.Лизюкова, 3</t>
  </si>
  <si>
    <t>Б.Победы, 28</t>
  </si>
  <si>
    <t>Г.Сибиряков, 67 А</t>
  </si>
  <si>
    <t>Ворошилова, 49 А</t>
  </si>
  <si>
    <t>Артамонова, 6 А</t>
  </si>
  <si>
    <t>Димитрова, 136 А</t>
  </si>
  <si>
    <t>Ленинский Пр-т, 77</t>
  </si>
  <si>
    <t>Новгородская, 121</t>
  </si>
  <si>
    <t>Подклетенская 21</t>
  </si>
  <si>
    <t>Московский Пр-т, 110 А</t>
  </si>
  <si>
    <t>Г.Лизюкова, 6</t>
  </si>
  <si>
    <t>Б.Победы, 35</t>
  </si>
  <si>
    <t>Г.Сибиряков, 85</t>
  </si>
  <si>
    <t>Ворошилова, 50</t>
  </si>
  <si>
    <t>Артамонова, 8 А</t>
  </si>
  <si>
    <t>Димитрова, 137</t>
  </si>
  <si>
    <t>Менделеева, 25</t>
  </si>
  <si>
    <t>9 Января, 266</t>
  </si>
  <si>
    <t>Новгородская, 125</t>
  </si>
  <si>
    <t>Красных зорь, 36</t>
  </si>
  <si>
    <t>Московский Пр-т, 110 Е</t>
  </si>
  <si>
    <t>Г.Лизюкова, 8</t>
  </si>
  <si>
    <t>Б.Победы, 43</t>
  </si>
  <si>
    <t>Курчатова, 14</t>
  </si>
  <si>
    <t>Депутатская, 19 А</t>
  </si>
  <si>
    <t>Артамонова, 12</t>
  </si>
  <si>
    <t>Димитрова, 142</t>
  </si>
  <si>
    <t>МОПРа, 15</t>
  </si>
  <si>
    <t>Новгородская, 127</t>
  </si>
  <si>
    <t>Красных зорь, 54</t>
  </si>
  <si>
    <t>Московский Пр-т, 111</t>
  </si>
  <si>
    <t>Г.Лизюкова, 9</t>
  </si>
  <si>
    <t>Б.Победы, 48 А</t>
  </si>
  <si>
    <t>Курчатова, 16</t>
  </si>
  <si>
    <t>Грамши, 70</t>
  </si>
  <si>
    <t>Артамонова, 12 А</t>
  </si>
  <si>
    <t>Димитрова, 144</t>
  </si>
  <si>
    <t>МОПРа, 15/1</t>
  </si>
  <si>
    <t>Новгородская, 129</t>
  </si>
  <si>
    <t>Машиностроителей, 13/1</t>
  </si>
  <si>
    <t>Московский Пр-т, 112</t>
  </si>
  <si>
    <t>Г. Лизюкова,12</t>
  </si>
  <si>
    <t>Б.Победы, 49</t>
  </si>
  <si>
    <t>Курчатова, 18</t>
  </si>
  <si>
    <t>Грамши, 72</t>
  </si>
  <si>
    <t>Артамонова, 16</t>
  </si>
  <si>
    <t>Димитрова, 153</t>
  </si>
  <si>
    <t>Наб.Авиастроителей, 4</t>
  </si>
  <si>
    <t>Хользунова, 98</t>
  </si>
  <si>
    <t>переулок Политехнический, 1</t>
  </si>
  <si>
    <t>Московский Пр-т, 114</t>
  </si>
  <si>
    <t>Г. Лизюкова,14</t>
  </si>
  <si>
    <t>Б.Победы, 51</t>
  </si>
  <si>
    <t>Курчатова, 20</t>
  </si>
  <si>
    <t>Декабристов,32</t>
  </si>
  <si>
    <t>Артамонова, 22</t>
  </si>
  <si>
    <t>Димитрова, 155</t>
  </si>
  <si>
    <t>Наб.Авиастроителей, 12</t>
  </si>
  <si>
    <t>Хользунова, 98 (вставка)</t>
  </si>
  <si>
    <t>переулок Политехнический, 2</t>
  </si>
  <si>
    <t>Г. Лизюкова,16</t>
  </si>
  <si>
    <t>Б.Победы, 51 А</t>
  </si>
  <si>
    <t>Курчатова, 21</t>
  </si>
  <si>
    <t>Карла Маркса, 74</t>
  </si>
  <si>
    <t>Артамонова, 24</t>
  </si>
  <si>
    <t>Димитрова, 157</t>
  </si>
  <si>
    <t>Наб.Авиастроителей, 16</t>
  </si>
  <si>
    <t>Хользунова, 100</t>
  </si>
  <si>
    <t>переулок Политехнический, 3</t>
  </si>
  <si>
    <t>Г.Лизюкова, 17</t>
  </si>
  <si>
    <t>Вл.Невского, 13</t>
  </si>
  <si>
    <t>Курчатова, 22</t>
  </si>
  <si>
    <t>Карла Маркса, 76</t>
  </si>
  <si>
    <t>Артамонова, 34 А</t>
  </si>
  <si>
    <t>Ильича, 53</t>
  </si>
  <si>
    <t>Наб.Авиастроителей, 18</t>
  </si>
  <si>
    <t>Хользунова, 102</t>
  </si>
  <si>
    <t>переулок Политехнический, 14</t>
  </si>
  <si>
    <t>Г.Лизюкова, 18</t>
  </si>
  <si>
    <t>Вл.Невского, 25/1</t>
  </si>
  <si>
    <t>Курчатова, 22 А</t>
  </si>
  <si>
    <t>Кирова, 8</t>
  </si>
  <si>
    <t>Артамонова, 38  А</t>
  </si>
  <si>
    <t>Ильича, 55</t>
  </si>
  <si>
    <t>Наб.Авиастроителей, 20</t>
  </si>
  <si>
    <t>Хользунова, 108</t>
  </si>
  <si>
    <t>Карпинского, 2</t>
  </si>
  <si>
    <t>Г.Лизюкова, 23</t>
  </si>
  <si>
    <t>Вл.Невского, 25/2</t>
  </si>
  <si>
    <t>Курчатова, 24</t>
  </si>
  <si>
    <t>Кирова, 22</t>
  </si>
  <si>
    <t>Артамонова, 42</t>
  </si>
  <si>
    <t>Ильича, 59</t>
  </si>
  <si>
    <t>Наб.Авиастроителей, 20 А</t>
  </si>
  <si>
    <t>Хользунова, 109</t>
  </si>
  <si>
    <t>Карпинского, 3</t>
  </si>
  <si>
    <t>Г.Лизюкова, 25</t>
  </si>
  <si>
    <t>Вл.Невского, 25/4</t>
  </si>
  <si>
    <t>Теплоэнергетиков, 3</t>
  </si>
  <si>
    <t>Куцыгина, 21</t>
  </si>
  <si>
    <t>Архитектора Троицкого, 8</t>
  </si>
  <si>
    <t>Ильича, 128</t>
  </si>
  <si>
    <t>Наб.Авиастроителей, 22</t>
  </si>
  <si>
    <t>Хользунова, 110</t>
  </si>
  <si>
    <t>Карпинского, 4</t>
  </si>
  <si>
    <t>Г.Лизюкова, 27</t>
  </si>
  <si>
    <t>Вл.Невского, 25/5</t>
  </si>
  <si>
    <t>Теплоэнергетиков, 7</t>
  </si>
  <si>
    <t>Краснознамённая, 12</t>
  </si>
  <si>
    <t>Б. Хмельницкого, 20/1</t>
  </si>
  <si>
    <t>Ильича, 130</t>
  </si>
  <si>
    <t>Наб.Авиастроителей, 24</t>
  </si>
  <si>
    <t>Хользунова, 110 (вставка)</t>
  </si>
  <si>
    <t>переулок Автогенный, 9</t>
  </si>
  <si>
    <t>Г. Лизюкова, 29</t>
  </si>
  <si>
    <t>Вл.Невского, 25/6</t>
  </si>
  <si>
    <t>Теплоэнергетиков, 11</t>
  </si>
  <si>
    <t>Колесниченко, 29</t>
  </si>
  <si>
    <t>Б. Хмельницкого, 30 А</t>
  </si>
  <si>
    <t>Ильича, 132</t>
  </si>
  <si>
    <t>Наб.Авиастроителей, 26</t>
  </si>
  <si>
    <t>Хользунова, 111</t>
  </si>
  <si>
    <t>переулок Автогенный, 21</t>
  </si>
  <si>
    <t>Г.Лизюкова, 32</t>
  </si>
  <si>
    <t>Вл.Невского, 25/7</t>
  </si>
  <si>
    <t>Теплоэнергетиков, 12</t>
  </si>
  <si>
    <t>Колесниченко, 31</t>
  </si>
  <si>
    <t>Б. Хмельницкого, 50 Б</t>
  </si>
  <si>
    <t>Ленинградская, 26 А</t>
  </si>
  <si>
    <t>Наб.Авиастроителей, 28</t>
  </si>
  <si>
    <t>Хользунова, 112</t>
  </si>
  <si>
    <t>Лидии Рябцевой,  28</t>
  </si>
  <si>
    <t>Г. Лизюкова, 34</t>
  </si>
  <si>
    <t>Вл.Невского, 25/8</t>
  </si>
  <si>
    <t>Теплоэнергетиков, 13</t>
  </si>
  <si>
    <t>Колесниченко, 44</t>
  </si>
  <si>
    <t>Б. Хмельницкого, 54 Б</t>
  </si>
  <si>
    <t>Ленинский Пр-т, 117</t>
  </si>
  <si>
    <t>Наб.Авиастроителей, 38</t>
  </si>
  <si>
    <t>9 Января, 302</t>
  </si>
  <si>
    <t>Хользунова, 113</t>
  </si>
  <si>
    <t>Лидии Рябцевой,  51 А</t>
  </si>
  <si>
    <t>Г.Лизюкова, 35</t>
  </si>
  <si>
    <t>Вл.Невского, 25/10</t>
  </si>
  <si>
    <t>Теплоэнергетиков, 15</t>
  </si>
  <si>
    <t>Кольцовская, 46</t>
  </si>
  <si>
    <t>Б. Хмельницкого, 64</t>
  </si>
  <si>
    <t>Ленинский Пр-т, 130</t>
  </si>
  <si>
    <t>Наб.Авиастроителей, 42</t>
  </si>
  <si>
    <t>Хользунова, 114</t>
  </si>
  <si>
    <t>Лидии Рябцевой,  51 Б</t>
  </si>
  <si>
    <t>Г.Лизюкова, 36</t>
  </si>
  <si>
    <t>Вл.Невского, 27</t>
  </si>
  <si>
    <t>Земнухова, 18 А</t>
  </si>
  <si>
    <t>Кольцовская, 70</t>
  </si>
  <si>
    <t>Б. Хмельницкого, 66</t>
  </si>
  <si>
    <t>Ленинский Пр-т, 134</t>
  </si>
  <si>
    <t>Наб.Авиастроителей, 44</t>
  </si>
  <si>
    <t>Хользунова, 115</t>
  </si>
  <si>
    <t>Лидии Рябцевой,  51 В</t>
  </si>
  <si>
    <t>Г.Лизюкова, 36 А</t>
  </si>
  <si>
    <t>Земнухова, 20 А</t>
  </si>
  <si>
    <t>Кольцовская, 82</t>
  </si>
  <si>
    <t>Зои Космодемьянской, 7</t>
  </si>
  <si>
    <t>Ленинский Пр-т, 137</t>
  </si>
  <si>
    <t>Нижняя, 73</t>
  </si>
  <si>
    <t>Вл.Невского, 13 Б</t>
  </si>
  <si>
    <t>Хользунова, 117</t>
  </si>
  <si>
    <t>Урицкого, 66 А</t>
  </si>
  <si>
    <t>Г. Лизюкова, 38</t>
  </si>
  <si>
    <t>Вл.Невского, 31 Б</t>
  </si>
  <si>
    <t>Комарова, 2</t>
  </si>
  <si>
    <t>Красноармейская, 60</t>
  </si>
  <si>
    <t>Зои Космодемьянской, 19</t>
  </si>
  <si>
    <t>Ленинский Пр-т, 150</t>
  </si>
  <si>
    <t>Новосибирская, 24</t>
  </si>
  <si>
    <t>Вл.Невского, 13 В</t>
  </si>
  <si>
    <t>Хользунова, 118</t>
  </si>
  <si>
    <t>Урицкого, 82</t>
  </si>
  <si>
    <t>Г. Лизюкова, 43</t>
  </si>
  <si>
    <t>Комарова, 4</t>
  </si>
  <si>
    <t>Кривошеина, 17</t>
  </si>
  <si>
    <t>Калининградская, 102</t>
  </si>
  <si>
    <t>Минская, 1</t>
  </si>
  <si>
    <t>Новосибирская, 27</t>
  </si>
  <si>
    <t>Г.Лизюкова, 66</t>
  </si>
  <si>
    <t>Хользунова, 119</t>
  </si>
  <si>
    <t>Урицкого, 92</t>
  </si>
  <si>
    <t>Хользунова, 9</t>
  </si>
  <si>
    <t>Г. Лизюкова, 44</t>
  </si>
  <si>
    <t>Комарова, 6</t>
  </si>
  <si>
    <t>Кривошеина, 21</t>
  </si>
  <si>
    <t>Калининградская, 108</t>
  </si>
  <si>
    <t>Минская, 21</t>
  </si>
  <si>
    <t>Новосибирская, 29</t>
  </si>
  <si>
    <t>Г.Лизюкова, 67</t>
  </si>
  <si>
    <t>Хользунова, 121</t>
  </si>
  <si>
    <t>Геращенко, 4</t>
  </si>
  <si>
    <t>Хользунова, 10</t>
  </si>
  <si>
    <t>Г.Лизюкова, 46 А</t>
  </si>
  <si>
    <t>Комарова, 10</t>
  </si>
  <si>
    <t>Кривошеина, 60</t>
  </si>
  <si>
    <t>Ленинский Пр-т, 205</t>
  </si>
  <si>
    <t>Минская, 27</t>
  </si>
  <si>
    <t>Новосибирская, 31</t>
  </si>
  <si>
    <t>Г.Лизюкова, 69</t>
  </si>
  <si>
    <t>Хользунова, 125</t>
  </si>
  <si>
    <t>пр-т Труда, 3</t>
  </si>
  <si>
    <t>Хользунова, 10 Б</t>
  </si>
  <si>
    <t>Г.Лизюкова, 47</t>
  </si>
  <si>
    <t>Вл.Невского, 48/ 2 сек</t>
  </si>
  <si>
    <t>Комарова, 11</t>
  </si>
  <si>
    <t>Кривошеина, 62</t>
  </si>
  <si>
    <t>Маршала Одинцова, 4</t>
  </si>
  <si>
    <t>Остужева, 6</t>
  </si>
  <si>
    <t>Новосибирская, 32</t>
  </si>
  <si>
    <t>Г.Лизюкова, 71</t>
  </si>
  <si>
    <t>Вл.Невского, 1</t>
  </si>
  <si>
    <t>пр-т Труда, 6/2</t>
  </si>
  <si>
    <t>Хользунова, 13</t>
  </si>
  <si>
    <t>Г.Лизюкова, 53</t>
  </si>
  <si>
    <t>Вл.Невского, 48/ 3 сек</t>
  </si>
  <si>
    <t>Комарова, 13</t>
  </si>
  <si>
    <t>Кривошеина, 66</t>
  </si>
  <si>
    <t>Маршала Одинцова, 15</t>
  </si>
  <si>
    <t>Остужева, 32</t>
  </si>
  <si>
    <t>Новосибирская, 33</t>
  </si>
  <si>
    <t>Г.Лизюкова, 73</t>
  </si>
  <si>
    <t>Вл.Невского, 1 А</t>
  </si>
  <si>
    <t>пр-т Труда, 8</t>
  </si>
  <si>
    <t>Хользунова, 15</t>
  </si>
  <si>
    <t>Г.Лизюкова, 57</t>
  </si>
  <si>
    <t>Комарова, 14</t>
  </si>
  <si>
    <t>Пушкинская, 41</t>
  </si>
  <si>
    <t>Маршала Одинцова, 19</t>
  </si>
  <si>
    <t>Остужева, 32 А</t>
  </si>
  <si>
    <t>Новосибирская, 33 А</t>
  </si>
  <si>
    <t>Г.Лизюкова, 76</t>
  </si>
  <si>
    <t>Вл.Невского, 1 А (вставка)</t>
  </si>
  <si>
    <t>пр-т Труда, 8 А</t>
  </si>
  <si>
    <t>Хользунова, 17</t>
  </si>
  <si>
    <t>Г.Лизюкова, 59</t>
  </si>
  <si>
    <t>Комарова, 16</t>
  </si>
  <si>
    <t>Кропоткина, 1</t>
  </si>
  <si>
    <t>Маршала Одинцова, 21</t>
  </si>
  <si>
    <t>Остужева, 36</t>
  </si>
  <si>
    <t>Новосибирская, 34</t>
  </si>
  <si>
    <t>Г.Лизюкова, 76 А</t>
  </si>
  <si>
    <t>Вл.Невского, 3</t>
  </si>
  <si>
    <t>пр-т Труда, 8 Б</t>
  </si>
  <si>
    <t>Хользунова, 25</t>
  </si>
  <si>
    <t>Г.Лизюкова, 61</t>
  </si>
  <si>
    <t>Краснозвездная, 2</t>
  </si>
  <si>
    <t>Кропоткина, 9 Б</t>
  </si>
  <si>
    <t>Маршала Одинцова, 23</t>
  </si>
  <si>
    <t>Писарева, 3 А</t>
  </si>
  <si>
    <t>Новосибирская, 36</t>
  </si>
  <si>
    <t>Г.Лизюкова, 85</t>
  </si>
  <si>
    <t>Вл.Невского, 7</t>
  </si>
  <si>
    <t>пр-т Труда, 8 В</t>
  </si>
  <si>
    <t>Хользунова, 31</t>
  </si>
  <si>
    <t>Г.Лизюкова, 63</t>
  </si>
  <si>
    <t>Краснозвездная, 4</t>
  </si>
  <si>
    <t>Кропоткина, 10</t>
  </si>
  <si>
    <t>Маршала Одинцова, 25</t>
  </si>
  <si>
    <t>Порт-Артурская, 21</t>
  </si>
  <si>
    <t>Новосибирская, 43 А</t>
  </si>
  <si>
    <t>Г.Лизюкова, 93</t>
  </si>
  <si>
    <t>Вл.Невского, 8</t>
  </si>
  <si>
    <t>пр-т Труда, 155</t>
  </si>
  <si>
    <t>Хользунова, 33</t>
  </si>
  <si>
    <t>Г.Лизюкова, 65</t>
  </si>
  <si>
    <t>Краснозвездная, 6</t>
  </si>
  <si>
    <t>Кропоткина, 11 А</t>
  </si>
  <si>
    <t>Маршала Одинцова, 27</t>
  </si>
  <si>
    <t>Ржевская, 9</t>
  </si>
  <si>
    <t>Новосибирская, 53</t>
  </si>
  <si>
    <t>Хользунова, 107</t>
  </si>
  <si>
    <t>Вл.Невского, 9</t>
  </si>
  <si>
    <t>Московский Пр-т, 28</t>
  </si>
  <si>
    <t>Хользунова, 35</t>
  </si>
  <si>
    <t>Г.Лизюкова, 69 А</t>
  </si>
  <si>
    <t>Краснозвездная, 8</t>
  </si>
  <si>
    <t>М.Неделина, 27</t>
  </si>
  <si>
    <t>Минская, 53</t>
  </si>
  <si>
    <t>Ржевская, 9 А</t>
  </si>
  <si>
    <t>Новосибирская, 55</t>
  </si>
  <si>
    <t>Хользунова, 82</t>
  </si>
  <si>
    <t>Вл.Невского, 9 А</t>
  </si>
  <si>
    <t>Московский Пр-т, 30</t>
  </si>
  <si>
    <t>Хользунова, 40 Б</t>
  </si>
  <si>
    <t>60 Армии, 1</t>
  </si>
  <si>
    <t>Краснозвездная, 10</t>
  </si>
  <si>
    <t>М.Неделина, 27 Б</t>
  </si>
  <si>
    <t>Минская, 55</t>
  </si>
  <si>
    <t>Рижская, 2</t>
  </si>
  <si>
    <t>Новосибирская, 59</t>
  </si>
  <si>
    <t>Хользунова, 84</t>
  </si>
  <si>
    <t>Вл.Невского, 10</t>
  </si>
  <si>
    <t>Хользунова, 40 Г</t>
  </si>
  <si>
    <t>60 Армии, 2</t>
  </si>
  <si>
    <t>Вл.Невского, 69</t>
  </si>
  <si>
    <t>Краснозвездная, 26</t>
  </si>
  <si>
    <t>Матросова, 127</t>
  </si>
  <si>
    <t>Минская, 61</t>
  </si>
  <si>
    <t>Рижская, 4</t>
  </si>
  <si>
    <t>пер. Гвардейский, 2</t>
  </si>
  <si>
    <t>Хользунова, 88</t>
  </si>
  <si>
    <t>Вл.Невского, 12</t>
  </si>
  <si>
    <t>Шишкова, 1</t>
  </si>
  <si>
    <t>Хользунова, 40 Д</t>
  </si>
  <si>
    <t>60 Армии, 3</t>
  </si>
  <si>
    <t>Л. Шевцовой, 1</t>
  </si>
  <si>
    <t>Моисеева, 11 А</t>
  </si>
  <si>
    <t>Минская, 63</t>
  </si>
  <si>
    <t>Рижская, 6</t>
  </si>
  <si>
    <t>пер. Ольховый, 9</t>
  </si>
  <si>
    <t>Хользунова, 92</t>
  </si>
  <si>
    <t>Вл.Невского, 15 А</t>
  </si>
  <si>
    <t>Шишкова, 6</t>
  </si>
  <si>
    <t>60 Армии, 5</t>
  </si>
  <si>
    <t>Л. Шевцовой, 17 А</t>
  </si>
  <si>
    <t>Моисеева, 15</t>
  </si>
  <si>
    <t>Минская, 63 А</t>
  </si>
  <si>
    <t>Серафимовича, 41 А</t>
  </si>
  <si>
    <t>пер. Ольховый, 9 А</t>
  </si>
  <si>
    <t>Хользунова, 94</t>
  </si>
  <si>
    <t>Вл.Невского, 17</t>
  </si>
  <si>
    <t>Беговая, 2/3</t>
  </si>
  <si>
    <t>60 Армии, 6</t>
  </si>
  <si>
    <t>Шендрикова,9</t>
  </si>
  <si>
    <t>Моисеева, 25</t>
  </si>
  <si>
    <t>Минская, 67</t>
  </si>
  <si>
    <t>Спорт.Набережная, 3</t>
  </si>
  <si>
    <t>пер. Ольховый, 9 Б</t>
  </si>
  <si>
    <t>Хользунова, 112 В</t>
  </si>
  <si>
    <t>Беговая, 8/3</t>
  </si>
  <si>
    <t>60 Армии, 8</t>
  </si>
  <si>
    <t>Шендрикова,13</t>
  </si>
  <si>
    <t>Моисеева, 43</t>
  </si>
  <si>
    <t>Минская, 67 А</t>
  </si>
  <si>
    <t>Спорт.Набережная, 11</t>
  </si>
  <si>
    <t>пер. Парашютистов, 10</t>
  </si>
  <si>
    <t>Хользунова, 116</t>
  </si>
  <si>
    <t>Вл.Невского, 20</t>
  </si>
  <si>
    <t>Шишкова, 63</t>
  </si>
  <si>
    <t>60 Армии, 15</t>
  </si>
  <si>
    <t>Маршака, 17</t>
  </si>
  <si>
    <t>Моисеева, 44</t>
  </si>
  <si>
    <t>Минская, 69/1</t>
  </si>
  <si>
    <t>Спорт.Набережная, 13</t>
  </si>
  <si>
    <t>Ростовская, 68</t>
  </si>
  <si>
    <t>Вл.Невского, 24</t>
  </si>
  <si>
    <t>Шишкова, 65</t>
  </si>
  <si>
    <t>60 Армии, 17</t>
  </si>
  <si>
    <t>Г.Лизюкова, 38</t>
  </si>
  <si>
    <t>Маршака, 19</t>
  </si>
  <si>
    <t>Моисеева, 47</t>
  </si>
  <si>
    <t>Минская, 71 А</t>
  </si>
  <si>
    <t>Спорт.Набережная, 19</t>
  </si>
  <si>
    <t>Ростовская, 70</t>
  </si>
  <si>
    <t>Г.Лизюкова, 54</t>
  </si>
  <si>
    <t>Шишкова, 71</t>
  </si>
  <si>
    <t>60 Армии, 23</t>
  </si>
  <si>
    <t>Г.Лизюкова, 43</t>
  </si>
  <si>
    <t>Маршака, 21</t>
  </si>
  <si>
    <t>Моисеева, 49</t>
  </si>
  <si>
    <t>Минская, 73</t>
  </si>
  <si>
    <t>Ст.Большевиков, 14</t>
  </si>
  <si>
    <t>Ростовская, 72</t>
  </si>
  <si>
    <t>Г.Лизюкова, 56</t>
  </si>
  <si>
    <t>Шишкова, 73</t>
  </si>
  <si>
    <t>60 Армии, 25</t>
  </si>
  <si>
    <t>О. Дундича, 3</t>
  </si>
  <si>
    <t>Моисеева, 51</t>
  </si>
  <si>
    <t>Минская, 75 А</t>
  </si>
  <si>
    <t>Ст.Большевиков, 16</t>
  </si>
  <si>
    <t>Ростовская, 73</t>
  </si>
  <si>
    <t>Г.Лизюкова, 70</t>
  </si>
  <si>
    <t>Шишкова, 75</t>
  </si>
  <si>
    <t>60 Армии, 27</t>
  </si>
  <si>
    <t>О. Дундича, 7</t>
  </si>
  <si>
    <t>Моисеева, 55</t>
  </si>
  <si>
    <t>Остужева, 1</t>
  </si>
  <si>
    <t>Ст.Большевиков, 92</t>
  </si>
  <si>
    <t>Ростовская, 74</t>
  </si>
  <si>
    <t>Г.Лизюкова, 70 А</t>
  </si>
  <si>
    <t>Березовая Роща, 2Б</t>
  </si>
  <si>
    <t>Шишкова, 95 А</t>
  </si>
  <si>
    <t>60 лет ВЛКСМ, 7</t>
  </si>
  <si>
    <t>О. Дундича, 11</t>
  </si>
  <si>
    <t>Моисеева, 57</t>
  </si>
  <si>
    <t>Остужева, 3</t>
  </si>
  <si>
    <t>Ст.Большевиков, 96</t>
  </si>
  <si>
    <t>Ростовская, 76</t>
  </si>
  <si>
    <t>Г.Лизюкова, 72</t>
  </si>
  <si>
    <t>Березовая Роща, 4</t>
  </si>
  <si>
    <t>Шишкова, 95</t>
  </si>
  <si>
    <t>О. Дундича, 15</t>
  </si>
  <si>
    <t>Моисеева, 59</t>
  </si>
  <si>
    <t>Остужева, 3 А</t>
  </si>
  <si>
    <t>Туполева, 3 Б</t>
  </si>
  <si>
    <t>Ростовская, 86</t>
  </si>
  <si>
    <t>Г.Лизюкова, 75</t>
  </si>
  <si>
    <t>Березовая Роща, 24 А</t>
  </si>
  <si>
    <t>Шишкова, 99</t>
  </si>
  <si>
    <t>О. Дундича, 17</t>
  </si>
  <si>
    <t>Моисеева, 61</t>
  </si>
  <si>
    <t>Остужева, 5</t>
  </si>
  <si>
    <t>Туполева, 3 В</t>
  </si>
  <si>
    <t>Танеева, 9</t>
  </si>
  <si>
    <t>Г.Лизюкова, 77</t>
  </si>
  <si>
    <t>Березовая Роща, 24</t>
  </si>
  <si>
    <t>Шишкова, 101</t>
  </si>
  <si>
    <t>Б.Победы, 13</t>
  </si>
  <si>
    <t>О. Дундича, 23</t>
  </si>
  <si>
    <t>Моисеева, 69</t>
  </si>
  <si>
    <t>Остужева, 5 А</t>
  </si>
  <si>
    <t>Туполева, 7</t>
  </si>
  <si>
    <t>Цимлянская, 8</t>
  </si>
  <si>
    <t>Г.Лизюкова, 79</t>
  </si>
  <si>
    <t>Ломоносова, 114/8</t>
  </si>
  <si>
    <t>Шишкова, 103</t>
  </si>
  <si>
    <t>О. Дундича, 25</t>
  </si>
  <si>
    <t>Моисеева, 71</t>
  </si>
  <si>
    <t>Переверткина, 21</t>
  </si>
  <si>
    <t>Туполева, 9</t>
  </si>
  <si>
    <t>Циолковского, 5 А</t>
  </si>
  <si>
    <t>Г.Лизюкова, 80</t>
  </si>
  <si>
    <t>Ломоносова, 114/17</t>
  </si>
  <si>
    <t>Шишкова, 105</t>
  </si>
  <si>
    <t>Перхоровича, 1 А</t>
  </si>
  <si>
    <t>Моисеева, 73</t>
  </si>
  <si>
    <t>Переверткина, 27</t>
  </si>
  <si>
    <t>Туполева, 11</t>
  </si>
  <si>
    <t>Чебышева, 6 А</t>
  </si>
  <si>
    <t>Г.Лизюкова, 91 Б</t>
  </si>
  <si>
    <t>Шишкова, 107</t>
  </si>
  <si>
    <t>Б. Победы, 17</t>
  </si>
  <si>
    <t>Перхоровича, 1</t>
  </si>
  <si>
    <t>Моисеева, 75</t>
  </si>
  <si>
    <t>Переверткина, 33</t>
  </si>
  <si>
    <t>Туполева, 13 Б</t>
  </si>
  <si>
    <t>Чебышева, 22</t>
  </si>
  <si>
    <t>Г.Лизюкова, 93 А</t>
  </si>
  <si>
    <t>Перхоровича, 4</t>
  </si>
  <si>
    <t>Моисеева, 80</t>
  </si>
  <si>
    <t>Переверткина, 35</t>
  </si>
  <si>
    <t>Туполева, 15 А</t>
  </si>
  <si>
    <t>Г.Лизюкова, 95</t>
  </si>
  <si>
    <t>Перхоровича, 11</t>
  </si>
  <si>
    <t>Броневая 6</t>
  </si>
  <si>
    <t>Переверткина, 35/1</t>
  </si>
  <si>
    <t>Туполева,17</t>
  </si>
  <si>
    <t>Г.Лизюкова, 97</t>
  </si>
  <si>
    <t>Беговая,10\5</t>
  </si>
  <si>
    <t>Пеше-Стрелецкая, 64</t>
  </si>
  <si>
    <t>Броневая 10</t>
  </si>
  <si>
    <t>Переверткина, 42 А</t>
  </si>
  <si>
    <t>Туполева, 20</t>
  </si>
  <si>
    <t>Г.Лизюкова, 99</t>
  </si>
  <si>
    <t>ул. 45 Стр. Дивизии, 125</t>
  </si>
  <si>
    <t>Пеше-Стрелецкая, 66</t>
  </si>
  <si>
    <t>Броневая 12</t>
  </si>
  <si>
    <t>Переверткина, 44</t>
  </si>
  <si>
    <t>Туполева, 23</t>
  </si>
  <si>
    <t>Г.Лизюкова, 101</t>
  </si>
  <si>
    <t>60 Армии, 26</t>
  </si>
  <si>
    <t>Пеше-Стрелецкая, 83</t>
  </si>
  <si>
    <t>пер. Новый, 12</t>
  </si>
  <si>
    <t>Переверткина, 44 А</t>
  </si>
  <si>
    <t>Туполева, 24</t>
  </si>
  <si>
    <t>Г.Лизюкова, 103</t>
  </si>
  <si>
    <t>60 Армии, 28</t>
  </si>
  <si>
    <t>Пеше-Стрелецкая, 111</t>
  </si>
  <si>
    <t>Пограничная, 1</t>
  </si>
  <si>
    <t>Переверткина, 46</t>
  </si>
  <si>
    <t>Туполева, 27</t>
  </si>
  <si>
    <t>Г.Лизюкова, 105</t>
  </si>
  <si>
    <t>Жукова, 3</t>
  </si>
  <si>
    <t>Пеше-Стрелецкая, 153</t>
  </si>
  <si>
    <t>Революции 1905 года, 40</t>
  </si>
  <si>
    <t>Переверткина, 47</t>
  </si>
  <si>
    <t>Туполева, 31 Б</t>
  </si>
  <si>
    <t>Антонова-Овсеенко, 9</t>
  </si>
  <si>
    <t>Жукова, 5</t>
  </si>
  <si>
    <t>Пеше-Стрелецкая, 155</t>
  </si>
  <si>
    <t>Революции 1905 года, 42</t>
  </si>
  <si>
    <t>Переверткина, 49</t>
  </si>
  <si>
    <t>Циолковского, 113 корп. 3;4</t>
  </si>
  <si>
    <t>Антонова-Овсеенко, 11</t>
  </si>
  <si>
    <t>Жукова, 5 А</t>
  </si>
  <si>
    <t>Пеше-Стрелецкая, 159</t>
  </si>
  <si>
    <t>Желябова 15</t>
  </si>
  <si>
    <t>Электровозная, 4</t>
  </si>
  <si>
    <t>Антонова-Овсеенко, 13</t>
  </si>
  <si>
    <t>Жукова, 9</t>
  </si>
  <si>
    <t>Пирогова, 35</t>
  </si>
  <si>
    <t>Желябова 17</t>
  </si>
  <si>
    <t>Электровозная, 8</t>
  </si>
  <si>
    <t>Антонова-Овсеенко, 15</t>
  </si>
  <si>
    <t>Лидии Рябцевой, 28</t>
  </si>
  <si>
    <t>Жукова, 10</t>
  </si>
  <si>
    <t>Пирогова, 37</t>
  </si>
  <si>
    <t>Средне-Московская, 1</t>
  </si>
  <si>
    <t>Антонова-Овсеенко, 19</t>
  </si>
  <si>
    <t>Жукова, 12</t>
  </si>
  <si>
    <t>Пирогова, 39</t>
  </si>
  <si>
    <t>Средне-Московская, 3</t>
  </si>
  <si>
    <t>Б.Победы, 25</t>
  </si>
  <si>
    <t>Жукова, 18</t>
  </si>
  <si>
    <t>Пирогова, 41</t>
  </si>
  <si>
    <t>Средне-Московская, 7</t>
  </si>
  <si>
    <t>Б.Победы, 31</t>
  </si>
  <si>
    <t>Жукова, 26</t>
  </si>
  <si>
    <t>Пр-т Патриотов, 4 А</t>
  </si>
  <si>
    <t>Средне-Московская, 9</t>
  </si>
  <si>
    <t>Б.Победы, 33</t>
  </si>
  <si>
    <t>Пр-т Патриотов, 8</t>
  </si>
  <si>
    <t>Средне-Московская, 69</t>
  </si>
  <si>
    <t>Б.Победы, 37</t>
  </si>
  <si>
    <t>Жукова, 22</t>
  </si>
  <si>
    <t>Пр-т Патриотов, 8 А</t>
  </si>
  <si>
    <t>Средне-Московская, 71</t>
  </si>
  <si>
    <t>Б.Победы, 41</t>
  </si>
  <si>
    <t>Транспортная, 81</t>
  </si>
  <si>
    <t>Пр-т Патриотов, 14</t>
  </si>
  <si>
    <t>Плехановская, 22</t>
  </si>
  <si>
    <t>Б.Победы, 47</t>
  </si>
  <si>
    <t>Транспортная, 83</t>
  </si>
  <si>
    <t>Пр-т Патриотов, 30</t>
  </si>
  <si>
    <t>Плехановская, 56</t>
  </si>
  <si>
    <t>60 лет ВЛКСМ, 5</t>
  </si>
  <si>
    <t>Советская, 53 А</t>
  </si>
  <si>
    <t>Пр-т Патриотов, 38</t>
  </si>
  <si>
    <t>Фр.Энгельса, 24 А</t>
  </si>
  <si>
    <t>60 лет ВЛКСМ, 13</t>
  </si>
  <si>
    <t>Советская, 53 Б</t>
  </si>
  <si>
    <t>Путиловская, 1</t>
  </si>
  <si>
    <t>Фр. Энгельса, 63</t>
  </si>
  <si>
    <t>60 лет ВЛКСМ, 15</t>
  </si>
  <si>
    <t>Московский Пр-т, 117 А</t>
  </si>
  <si>
    <t>Путиловская, 7</t>
  </si>
  <si>
    <t>Степана Разина 37</t>
  </si>
  <si>
    <t>Московский Пр-т, 117 Б</t>
  </si>
  <si>
    <t>Путиловская, 9</t>
  </si>
  <si>
    <t>Сакко и Ванцетти  69</t>
  </si>
  <si>
    <t>Московский Пр-т, 117 В</t>
  </si>
  <si>
    <t>Путиловская, 9 А</t>
  </si>
  <si>
    <t>Чапаева, 58 А</t>
  </si>
  <si>
    <t>Московский Пр-т, 125</t>
  </si>
  <si>
    <t>Московский Пр-т, 119</t>
  </si>
  <si>
    <t>Ю.Моравская, 2</t>
  </si>
  <si>
    <t>Чапаева, 118</t>
  </si>
  <si>
    <t>Московский пр-кт, 141</t>
  </si>
  <si>
    <t>Ю.Моравская, 9</t>
  </si>
  <si>
    <t>Чапаева, 120</t>
  </si>
  <si>
    <t>Московский Пр-т, 127</t>
  </si>
  <si>
    <t>Ю.Моравская, 11</t>
  </si>
  <si>
    <t>Чапаева, 122 А</t>
  </si>
  <si>
    <t>Московский Пр-т, 131 А</t>
  </si>
  <si>
    <t>Ю.Моравская, 13</t>
  </si>
  <si>
    <t>Чапаева, 124</t>
  </si>
  <si>
    <t>Московский Пр-т, 141</t>
  </si>
  <si>
    <t>Ю.Моравская, 16</t>
  </si>
  <si>
    <t>Чапаева, 124 Б</t>
  </si>
  <si>
    <t>Московский Пр-т, 145 А</t>
  </si>
  <si>
    <t>Ю.Моравская, 19 А</t>
  </si>
  <si>
    <t>Чапаева, 132</t>
  </si>
  <si>
    <t>Ломоносова, 114/7</t>
  </si>
  <si>
    <t>Ю.Моравская, 25</t>
  </si>
  <si>
    <t>Челюскинцев, 69</t>
  </si>
  <si>
    <t>Ю.Моравская, 27</t>
  </si>
  <si>
    <t>Челюскинцев, 77</t>
  </si>
  <si>
    <t>Ломоносова, 114/14</t>
  </si>
  <si>
    <t>Ю.Моравская, 38</t>
  </si>
  <si>
    <t>Челюскинцев, 84 А</t>
  </si>
  <si>
    <t>Ломоносова, 114/15</t>
  </si>
  <si>
    <t>Ю.Моравская, 40</t>
  </si>
  <si>
    <t>Челюскинцев, 88</t>
  </si>
  <si>
    <t>Ю.Моравская, 42</t>
  </si>
  <si>
    <t>Ломоносова, 118</t>
  </si>
  <si>
    <t>Ю.Моравская, 52</t>
  </si>
  <si>
    <t>Морозова, 12</t>
  </si>
  <si>
    <t>Ю.Моравская, 54</t>
  </si>
  <si>
    <t>Ю.Моравская, 64</t>
  </si>
  <si>
    <t>Ю.Моравская, 68/1</t>
  </si>
  <si>
    <t>Ю.Моравская, 70</t>
  </si>
  <si>
    <t>Ю.Моравская, 72</t>
  </si>
  <si>
    <t>Ю.Моравская, 74</t>
  </si>
  <si>
    <t>Ю.Янониса, 1</t>
  </si>
  <si>
    <t>Ю.Янониса, 3</t>
  </si>
  <si>
    <t>Ю.Янониса, 7</t>
  </si>
  <si>
    <t>Ю.Янониса, 9</t>
  </si>
  <si>
    <t>Ю.Янониса, 11</t>
  </si>
  <si>
    <t>Ю.Янониса, 11 А</t>
  </si>
  <si>
    <t>Ю.Янониса, 17</t>
  </si>
  <si>
    <t xml:space="preserve">      1. ЗОНА          Коминтерновский район — А </t>
  </si>
  <si>
    <t xml:space="preserve">         2. ЗОНА          Коминтерновский район — Б</t>
  </si>
  <si>
    <t xml:space="preserve">         3. ЗОНА          Коминтерновский район — В</t>
  </si>
  <si>
    <t xml:space="preserve">             4. ЗОНА              Советский район- А</t>
  </si>
  <si>
    <t xml:space="preserve">            5. ЗОНА              Советский район — Б</t>
  </si>
  <si>
    <t xml:space="preserve">             6. ЗОНА              Центральный и Ленинский  районы</t>
  </si>
  <si>
    <t xml:space="preserve">             7. ЗОНА              Левобережный район</t>
  </si>
  <si>
    <t>Антонова-Овсиенко, 1</t>
  </si>
  <si>
    <t>Московский пр,175</t>
  </si>
  <si>
    <t>45 Стр. Дивизии, 223</t>
  </si>
  <si>
    <t>Антакольского, 2</t>
  </si>
  <si>
    <t>9 Января, 231 Д</t>
  </si>
  <si>
    <t>Б. Роща, 4 Б</t>
  </si>
  <si>
    <t>Урывского, 3</t>
  </si>
  <si>
    <t>Антонова-Овсиенко, 1 В</t>
  </si>
  <si>
    <t>Московский пр,147</t>
  </si>
  <si>
    <t>Беговая, 148</t>
  </si>
  <si>
    <t>Антакольского,  4</t>
  </si>
  <si>
    <t>9 Января, 231 Е</t>
  </si>
  <si>
    <t>Б. Роща, 24 / 1</t>
  </si>
  <si>
    <t>Урывского, 11</t>
  </si>
  <si>
    <t>Антонова-Овсиенко, 29</t>
  </si>
  <si>
    <t>Московский пр,147 А</t>
  </si>
  <si>
    <t>Хользунова, 60 Б</t>
  </si>
  <si>
    <t>Бульвар Пионеров, 15</t>
  </si>
  <si>
    <t>9 Января, 233 А</t>
  </si>
  <si>
    <t>Рабочий пр-кт, 40</t>
  </si>
  <si>
    <t xml:space="preserve">Урывского, 15 </t>
  </si>
  <si>
    <t>Антонова-Овсиенко, 31</t>
  </si>
  <si>
    <t>Московский пр,149</t>
  </si>
  <si>
    <t>Хользунова, 72 А</t>
  </si>
  <si>
    <t>Г. Сибиряков, 87</t>
  </si>
  <si>
    <t>9 Января, 233 Б</t>
  </si>
  <si>
    <t>Урывского, 15 А</t>
  </si>
  <si>
    <t>Антонова-Овсиенко, 31 А</t>
  </si>
  <si>
    <t>Московский пр,149 А</t>
  </si>
  <si>
    <t>Хользунова, 72 Б</t>
  </si>
  <si>
    <t>Г. Сибиряков, 101</t>
  </si>
  <si>
    <t>9 Января, 233 В</t>
  </si>
  <si>
    <t>Республиканская, 74 А</t>
  </si>
  <si>
    <t>Наб.Авиастроителей, 14</t>
  </si>
  <si>
    <t>Антонова-Овсиенко, 35</t>
  </si>
  <si>
    <t>Московский пр,153</t>
  </si>
  <si>
    <t>Хользунова, 12</t>
  </si>
  <si>
    <t>Г. Сибиряков, 103</t>
  </si>
  <si>
    <t>9 Января, 233 / 8</t>
  </si>
  <si>
    <t>Пр-кт Труда, 18</t>
  </si>
  <si>
    <t>Спортивная набережная, 4</t>
  </si>
  <si>
    <t>Антонова-Овсиенко, 35 В</t>
  </si>
  <si>
    <t>Московский пр, 92</t>
  </si>
  <si>
    <t>Антонова-Овсиенко, 33</t>
  </si>
  <si>
    <t>Космонавтов, 60</t>
  </si>
  <si>
    <t>9 Января, 233 / 9</t>
  </si>
  <si>
    <t>Пр-кт Труда, 22</t>
  </si>
  <si>
    <t>Спортивная набережная, 6</t>
  </si>
  <si>
    <t>Б.Победы, 39</t>
  </si>
  <si>
    <t>Московский пр, 90 А</t>
  </si>
  <si>
    <t>Антонова-Овсиенко, 41</t>
  </si>
  <si>
    <t>Космонавтов, 62</t>
  </si>
  <si>
    <t>9 Января, 233 / 12</t>
  </si>
  <si>
    <t>Пр-кт Труда, 24</t>
  </si>
  <si>
    <t>Спортивная набережная, 23</t>
  </si>
  <si>
    <t>Б.Победы, 41 А</t>
  </si>
  <si>
    <t>Московский пр,44 А</t>
  </si>
  <si>
    <t>Миронова , 39</t>
  </si>
  <si>
    <t>Кривошеина, 68</t>
  </si>
  <si>
    <t>9 Января, 233 / 13</t>
  </si>
  <si>
    <t>Кольцовская, 9</t>
  </si>
  <si>
    <t>МОПРА, 2 А</t>
  </si>
  <si>
    <t>Б.Победы, 44</t>
  </si>
  <si>
    <t>60 Армии, 22 А</t>
  </si>
  <si>
    <t>Кривошеина, 70</t>
  </si>
  <si>
    <t>9 Января, 233 / 14</t>
  </si>
  <si>
    <t>Студенческая, 12 А</t>
  </si>
  <si>
    <t>МОПРА, 15</t>
  </si>
  <si>
    <t>Б.Победы, 45 А</t>
  </si>
  <si>
    <t>Вл.Невского, 79</t>
  </si>
  <si>
    <t>60 Армии, 22 Б</t>
  </si>
  <si>
    <t>Краснозвёздная, 4</t>
  </si>
  <si>
    <t>9 Января, 233 / 15</t>
  </si>
  <si>
    <t>Ф. Энгельса, 5 А</t>
  </si>
  <si>
    <t>Переверткина, 1 / 2</t>
  </si>
  <si>
    <t>Б.Победы, 46</t>
  </si>
  <si>
    <t xml:space="preserve">Вл.Невского, 81  </t>
  </si>
  <si>
    <t>60 Армии, 29 А</t>
  </si>
  <si>
    <t>Краснозвёздная, 26</t>
  </si>
  <si>
    <t>9 Января, 233 / 16</t>
  </si>
  <si>
    <t>Ф. Энгельса, 25 Б</t>
  </si>
  <si>
    <t>Переверткина, 10 А</t>
  </si>
  <si>
    <t>Б.Победы, 50</t>
  </si>
  <si>
    <t>Вл.Невского, 83</t>
  </si>
  <si>
    <t>Мордасовой, 9 А</t>
  </si>
  <si>
    <t>Краснозвёздная, 36</t>
  </si>
  <si>
    <t>9 Января, 233 / 17</t>
  </si>
  <si>
    <t>Средне-Московская, 70</t>
  </si>
  <si>
    <t>Переверткина, 39</t>
  </si>
  <si>
    <t>Б.Победы, 50 А</t>
  </si>
  <si>
    <t>Вл. Невского, 15</t>
  </si>
  <si>
    <t>Мордасовой, 9 Б</t>
  </si>
  <si>
    <t>9 Января, 233 / 18</t>
  </si>
  <si>
    <t>Средне-Московская, 70 А</t>
  </si>
  <si>
    <t xml:space="preserve">Волгоградская, 43 </t>
  </si>
  <si>
    <t>Б.Победы, 50 Б</t>
  </si>
  <si>
    <t>Вл. Невского, 27</t>
  </si>
  <si>
    <t>Мордасовой, 11 А</t>
  </si>
  <si>
    <t>9 Января, 233 / 19</t>
  </si>
  <si>
    <t>Алексеевского, 27</t>
  </si>
  <si>
    <t>Волгоградская, 43 В</t>
  </si>
  <si>
    <t>Б.Победы, 50 В</t>
  </si>
  <si>
    <t>Б.Победы, 15 А</t>
  </si>
  <si>
    <t>Мордасовой, 13</t>
  </si>
  <si>
    <t>9 Января, 233 / 20</t>
  </si>
  <si>
    <t>25 Октября, 41</t>
  </si>
  <si>
    <t>Волгоградская, 43 Б</t>
  </si>
  <si>
    <t>60 лет ВЛКСМ , 23</t>
  </si>
  <si>
    <t>Вл.Невского, 35</t>
  </si>
  <si>
    <t>9 Января, 233 / 21</t>
  </si>
  <si>
    <t>Никитинская, 16 А</t>
  </si>
  <si>
    <t>Вл.Невского, 19</t>
  </si>
  <si>
    <t>60 лет ВЛКСМ , 25</t>
  </si>
  <si>
    <t>Вл.Невского, 39 Б</t>
  </si>
  <si>
    <t>9 Января, 233 / 22</t>
  </si>
  <si>
    <t>Никитинская, 49</t>
  </si>
  <si>
    <t>Вл.Невского, 19 А</t>
  </si>
  <si>
    <t>60 лет ВЛКСМ , 29</t>
  </si>
  <si>
    <t>Вл.Невского, 39 Д</t>
  </si>
  <si>
    <t>9 Января, 233 / 23</t>
  </si>
  <si>
    <t>9 Января, 54 В</t>
  </si>
  <si>
    <t>Вл.Невского, 22 / 1</t>
  </si>
  <si>
    <t>Мордасова, 3</t>
  </si>
  <si>
    <t>Вл.Невского, 81 А</t>
  </si>
  <si>
    <t>9 Января, 233 / 24</t>
  </si>
  <si>
    <t>Революции 1905 года, 80 Г</t>
  </si>
  <si>
    <t>Вл.Невского, 30</t>
  </si>
  <si>
    <t>Мордасова, 3 А</t>
  </si>
  <si>
    <t>Вл.Невского, 85</t>
  </si>
  <si>
    <t>9 Января, 233 / 26</t>
  </si>
  <si>
    <t>Революции 1905 года, 80 В</t>
  </si>
  <si>
    <t>Вл.Невского, 32</t>
  </si>
  <si>
    <t>Мордасова, 7</t>
  </si>
  <si>
    <t>Вл.Невского, 85 А</t>
  </si>
  <si>
    <t>9 Января, 233 / 27</t>
  </si>
  <si>
    <t>Революции 1905 года, 80 Б</t>
  </si>
  <si>
    <t>Вл.Невского, 34</t>
  </si>
  <si>
    <t>Мордасова, 7 А</t>
  </si>
  <si>
    <t>Вл.Невского, 85 Б</t>
  </si>
  <si>
    <t>9 Января, 233 / 28</t>
  </si>
  <si>
    <t>Революции 1905 года, 66</t>
  </si>
  <si>
    <t>Вл.Невского, 34 А</t>
  </si>
  <si>
    <t>Мордасова, 9</t>
  </si>
  <si>
    <t>Б.Победы, 2</t>
  </si>
  <si>
    <t>9 Января, 233 / 32</t>
  </si>
  <si>
    <t>Куколкина,33</t>
  </si>
  <si>
    <t>Вл.Невского, 36</t>
  </si>
  <si>
    <t>Мордасовой, 15</t>
  </si>
  <si>
    <t>Б.Победы, 18 А</t>
  </si>
  <si>
    <t>9 Января, 241 / 1</t>
  </si>
  <si>
    <t>Свободы, 10</t>
  </si>
  <si>
    <t>Вл.Невского, 36 А</t>
  </si>
  <si>
    <t>Ген. Лизюкова, 8 А</t>
  </si>
  <si>
    <t>Московский пр,131 Б</t>
  </si>
  <si>
    <t>9 Января, 241 / 2</t>
  </si>
  <si>
    <t>Свободы, 31</t>
  </si>
  <si>
    <t>Ген. Лизюкова, 46</t>
  </si>
  <si>
    <t>Ген. Лизюкова, 10</t>
  </si>
  <si>
    <t>Московский пр,131 В</t>
  </si>
  <si>
    <t>9 Января, 241 / 3</t>
  </si>
  <si>
    <t>Свободы, 37</t>
  </si>
  <si>
    <t>Ген. Лизюкова, 66 А</t>
  </si>
  <si>
    <t>Ген. Лизюкова, 61 В</t>
  </si>
  <si>
    <t>Московский пр,104</t>
  </si>
  <si>
    <t>Пешестрелецкая,100</t>
  </si>
  <si>
    <t>9 Января, 241 / 4</t>
  </si>
  <si>
    <t>Моисеева, 9 Б</t>
  </si>
  <si>
    <t>Ген. Лизюкова, 83</t>
  </si>
  <si>
    <t>Хользунова, 64 А</t>
  </si>
  <si>
    <t>Московский пр,104 А</t>
  </si>
  <si>
    <t>Путиловская, 2 А</t>
  </si>
  <si>
    <t>9 Января, 241 / 5</t>
  </si>
  <si>
    <t>Моисеева, 15 А</t>
  </si>
  <si>
    <t>Ген. Лизюкова, 91</t>
  </si>
  <si>
    <t>переулок Славы, 5</t>
  </si>
  <si>
    <t>Московский пр,104 Б</t>
  </si>
  <si>
    <t>Путиловская,3</t>
  </si>
  <si>
    <t>9 Января, 241 / 6</t>
  </si>
  <si>
    <t>Моисеева, 35</t>
  </si>
  <si>
    <t>Ген. Лизюкова, 91 А</t>
  </si>
  <si>
    <t>45 Стр. Дивизии, 125</t>
  </si>
  <si>
    <t>Московский пр,104 В</t>
  </si>
  <si>
    <t>Ю. Янониса, 5</t>
  </si>
  <si>
    <t>9 Января, 241 / 7</t>
  </si>
  <si>
    <t>45 Стр. Дивизии, 127</t>
  </si>
  <si>
    <t xml:space="preserve">Шишкова, 142 </t>
  </si>
  <si>
    <t>Ю. Янониса, 9 А</t>
  </si>
  <si>
    <t>9 Января, 241 / 8</t>
  </si>
  <si>
    <t>Моисеева, 61 А</t>
  </si>
  <si>
    <t>9 Января, 262/1</t>
  </si>
  <si>
    <t>Б. Олимпийский, 14</t>
  </si>
  <si>
    <t>Шишкова, 142 / 8</t>
  </si>
  <si>
    <t>Ю. Янониса, 15</t>
  </si>
  <si>
    <t>9 Января, 241 / 9</t>
  </si>
  <si>
    <t>Депутатская, 11 А</t>
  </si>
  <si>
    <t>9 Января, 262/2</t>
  </si>
  <si>
    <t>Шишкова, 57</t>
  </si>
  <si>
    <t>Шишкова, 142 / 5</t>
  </si>
  <si>
    <t>Ю. Янониса, 17 А</t>
  </si>
  <si>
    <t>9 Января, 241 / 15</t>
  </si>
  <si>
    <t>Пирогова, 36</t>
  </si>
  <si>
    <t>9 Января, 262/3</t>
  </si>
  <si>
    <t>Шишкова, 70 А</t>
  </si>
  <si>
    <t xml:space="preserve">Шишкова, 144 </t>
  </si>
  <si>
    <t>9 Января, 241 / 10</t>
  </si>
  <si>
    <t>Помяловского, 40</t>
  </si>
  <si>
    <t>9 Января, 262/6</t>
  </si>
  <si>
    <t xml:space="preserve">Шишкова, 70 </t>
  </si>
  <si>
    <t>Шишкова, 144 Б</t>
  </si>
  <si>
    <t>9 Января, 241 / 11</t>
  </si>
  <si>
    <t>Лётчика Демьянова, 37</t>
  </si>
  <si>
    <t>9 Января, 131</t>
  </si>
  <si>
    <t>Шишкова, 72 / 1</t>
  </si>
  <si>
    <t>Шишкова, 144 В</t>
  </si>
  <si>
    <t>пр-кт   Патриотов, 22</t>
  </si>
  <si>
    <t>9 Января, 241 / 14</t>
  </si>
  <si>
    <t>Колесниченко,44 А</t>
  </si>
  <si>
    <t>9 Января, 264 А</t>
  </si>
  <si>
    <t>Шишкова, 72 / 2</t>
  </si>
  <si>
    <t xml:space="preserve">Шишкова, 146 </t>
  </si>
  <si>
    <t>Кисилёва, 5</t>
  </si>
  <si>
    <t>Черняховского, 15 А</t>
  </si>
  <si>
    <t>9 Января, 270 Б</t>
  </si>
  <si>
    <t>Шишкова, 72 / 3</t>
  </si>
  <si>
    <t>Шишкова, 146 Б</t>
  </si>
  <si>
    <t>Перхоровича, 2</t>
  </si>
  <si>
    <t>Кисилёва, 17</t>
  </si>
  <si>
    <t>Краснознамённая, 171</t>
  </si>
  <si>
    <t>9 Января, 272 Б</t>
  </si>
  <si>
    <t>Шишкова, 72 / 4</t>
  </si>
  <si>
    <t>Шишкова, 146 В</t>
  </si>
  <si>
    <t>Кисилёва, 21</t>
  </si>
  <si>
    <t>Марата, 7</t>
  </si>
  <si>
    <t>9 Января, 286 Б</t>
  </si>
  <si>
    <t>Шишкова, 72 / 5</t>
  </si>
  <si>
    <t>Лесная поляна 3,   4</t>
  </si>
  <si>
    <t>232 Стрелковой дивизии, 9</t>
  </si>
  <si>
    <t>пер. Невский, 8</t>
  </si>
  <si>
    <t>Торпедо, 24</t>
  </si>
  <si>
    <t>Ипподромная, 2 В</t>
  </si>
  <si>
    <t>Лесная поляна 3,   11</t>
  </si>
  <si>
    <t>Шендрикова, 9</t>
  </si>
  <si>
    <t>232 Стрелковой дивизии, 11</t>
  </si>
  <si>
    <t>20 лет Октября, 22</t>
  </si>
  <si>
    <t>Торпедо, 34/1</t>
  </si>
  <si>
    <t>пер. Здоровья, 86 А</t>
  </si>
  <si>
    <t>Ломоносова, 114 Г</t>
  </si>
  <si>
    <t>Шендрикова, 13</t>
  </si>
  <si>
    <t>232 Стрелковой дивизии, 13</t>
  </si>
  <si>
    <t>20 лет Октября, 24</t>
  </si>
  <si>
    <t>Машиностроителей, 82</t>
  </si>
  <si>
    <t xml:space="preserve">Транспортная, 65 </t>
  </si>
  <si>
    <t>Ломоносова, 114 / 19</t>
  </si>
  <si>
    <t>Южно-Моравская, 52</t>
  </si>
  <si>
    <t>232 Стрелковой дивизии, 17</t>
  </si>
  <si>
    <t>20 лет Октября, 66 А</t>
  </si>
  <si>
    <t>Транспортная, 65 А</t>
  </si>
  <si>
    <t>Ломоносова, 114 / 20</t>
  </si>
  <si>
    <t>Южно-Моравская, 54</t>
  </si>
  <si>
    <t>232 Стрелковой дивизии, 19</t>
  </si>
  <si>
    <t>Хользунова, 96</t>
  </si>
  <si>
    <t>Ломоносова, 114 / 5</t>
  </si>
  <si>
    <t>Ломоносова, 114 / 22</t>
  </si>
  <si>
    <t>Южно-Моравская, 64</t>
  </si>
  <si>
    <t>232 Стрелковой дивизии, 23</t>
  </si>
  <si>
    <t>Беговая,138 А</t>
  </si>
  <si>
    <t>Ломоносова, 117</t>
  </si>
  <si>
    <t>Ломоносова, 114 / 24</t>
  </si>
  <si>
    <t>Южно-Моравская, 68 / 1</t>
  </si>
  <si>
    <t>232 Стрелковой дивизии, 27</t>
  </si>
  <si>
    <t>Беговая,219 Д</t>
  </si>
  <si>
    <t>Морозова, 29</t>
  </si>
  <si>
    <t>Ломоносова, 114 / 25</t>
  </si>
  <si>
    <t>Южно-Моравская, 70</t>
  </si>
  <si>
    <t>232 Стрелковой дивизии, 29</t>
  </si>
  <si>
    <t>Беговая,219 Е</t>
  </si>
  <si>
    <t>Морозова, 29 А</t>
  </si>
  <si>
    <t>Ломоносова, 114 / 26</t>
  </si>
  <si>
    <t>Южно-Моравская, 72</t>
  </si>
  <si>
    <t>232 Стрелковой дивизии, 31</t>
  </si>
  <si>
    <t>Беговая,219 Ж</t>
  </si>
  <si>
    <t>Морозова, 29 Б</t>
  </si>
  <si>
    <t>Ломоносова, 114 / 27</t>
  </si>
  <si>
    <t>Южно-Моравская, 74</t>
  </si>
  <si>
    <t>232 Стрелковой дивизии, 35</t>
  </si>
  <si>
    <t>Морозова, 31</t>
  </si>
  <si>
    <t>Ломоносова, 114 / 29</t>
  </si>
  <si>
    <t>232 Стрелковой дивизии, 41</t>
  </si>
  <si>
    <t>Морозова, 31 А</t>
  </si>
  <si>
    <t>Ломоносова, 114 / 30</t>
  </si>
  <si>
    <t>233 Стрелковой дивизии, 43</t>
  </si>
  <si>
    <t>Советская, 53</t>
  </si>
  <si>
    <t>Ломоносова, 114 / 31</t>
  </si>
  <si>
    <t>232 Стрелковой дивизии, 45</t>
  </si>
  <si>
    <t>Ломоносова, 114 / 32</t>
  </si>
  <si>
    <t>232 Стрелковой дивизии, 51</t>
  </si>
  <si>
    <t>Ломоносова, 114 / 33</t>
  </si>
  <si>
    <t>Ломоносова, 114 / 35</t>
  </si>
  <si>
    <t>Ломоносова, 114 / 36</t>
  </si>
  <si>
    <t>Ломоносова, 114 / 44</t>
  </si>
  <si>
    <t>Ломоносова, 78</t>
  </si>
  <si>
    <t>Тимирязева,27 А</t>
  </si>
  <si>
    <t xml:space="preserve"> ЗОНА 2 Северная (Московский проспект/Шишкова)</t>
  </si>
  <si>
    <t xml:space="preserve"> ЗОНА 3 Северная/СХИ</t>
  </si>
  <si>
    <t xml:space="preserve"> ЗОНА 4   Новые.       9 января/Антонова-Овесенко</t>
  </si>
  <si>
    <t xml:space="preserve"> ЗОНА 5 левый берег</t>
  </si>
  <si>
    <t xml:space="preserve"> ЗОНА 6 Юго-западный/тепличный</t>
  </si>
  <si>
    <t>Победы бульвар, 2</t>
  </si>
  <si>
    <t>Дорожная, 1</t>
  </si>
  <si>
    <t>Артамонова, 7А</t>
  </si>
  <si>
    <t>Генерала Перхоровича, 8</t>
  </si>
  <si>
    <t>Победы бульвар, 18а</t>
  </si>
  <si>
    <t>9 Января, 113 А</t>
  </si>
  <si>
    <t>Артамонова, 22 "А"</t>
  </si>
  <si>
    <t>Генерала Перхоровича, 10</t>
  </si>
  <si>
    <t>Владимира Невского, 9</t>
  </si>
  <si>
    <t>Московский проспект, 90</t>
  </si>
  <si>
    <t>Ломоносова, 114/4</t>
  </si>
  <si>
    <t>9 Января, 113 В</t>
  </si>
  <si>
    <t>Артамонова, 22 "Б"</t>
  </si>
  <si>
    <t>Генерала Перхоровича, 12</t>
  </si>
  <si>
    <t>Владимира Невского, 13</t>
  </si>
  <si>
    <t>Московский проспект, 90а</t>
  </si>
  <si>
    <t>Ломоносова, 114/6</t>
  </si>
  <si>
    <t>9 Января, 170</t>
  </si>
  <si>
    <t>Артамонова, 22 "В"</t>
  </si>
  <si>
    <t>Космонавта Комарова, 8а</t>
  </si>
  <si>
    <t>Владимира Невского, 18</t>
  </si>
  <si>
    <t>Московский проспект, 92</t>
  </si>
  <si>
    <t>9 Января, 304 А</t>
  </si>
  <si>
    <t>Артамонова, 22 "Е"</t>
  </si>
  <si>
    <t>Космонавта Комарова, 8б</t>
  </si>
  <si>
    <t>Владимира Невского, 25/1</t>
  </si>
  <si>
    <t>Московский проспект, 92А</t>
  </si>
  <si>
    <t>Ломоносова, 114/10</t>
  </si>
  <si>
    <t>9 Января, 304 Б</t>
  </si>
  <si>
    <t>Космонавта Комарова, 12</t>
  </si>
  <si>
    <t>Владимира Невского, 25/10</t>
  </si>
  <si>
    <t>Московский проспект, 92Б</t>
  </si>
  <si>
    <t>Ломоносова, 114/12</t>
  </si>
  <si>
    <t>9 Января, 231е</t>
  </si>
  <si>
    <t>Любы Шевцовой, 25</t>
  </si>
  <si>
    <t>Владимира Невского, 25/2</t>
  </si>
  <si>
    <t>Московский проспект, 94</t>
  </si>
  <si>
    <t>Ломоносова, 114/13</t>
  </si>
  <si>
    <t>9 Января, 231д</t>
  </si>
  <si>
    <t>Артамонова, 34/1</t>
  </si>
  <si>
    <t>Любы Шевцовой, 27</t>
  </si>
  <si>
    <t>Владимира Невского, 25/5</t>
  </si>
  <si>
    <t>Московский проспект, 96А</t>
  </si>
  <si>
    <t>9 января, 233а</t>
  </si>
  <si>
    <t>Артамонова, 34/2</t>
  </si>
  <si>
    <t>Любы Шевцовой, 29</t>
  </si>
  <si>
    <t>Владимира Невского, 25/6</t>
  </si>
  <si>
    <t>Московский проспект, 98</t>
  </si>
  <si>
    <t>9 января, 233б</t>
  </si>
  <si>
    <t>Артамонова, 34/3</t>
  </si>
  <si>
    <t>Патриотов пр-т, 4 а</t>
  </si>
  <si>
    <t>Владимира Невского, 25/7</t>
  </si>
  <si>
    <t>Московский проспект, 99</t>
  </si>
  <si>
    <t>Ломоносова, 114г</t>
  </si>
  <si>
    <t>9 января, 233в</t>
  </si>
  <si>
    <t>Артамонова, 34/4</t>
  </si>
  <si>
    <t>Патриотов пр-т, 31</t>
  </si>
  <si>
    <t>Владимира Невского, 25/8</t>
  </si>
  <si>
    <t>Московский проспект, 100</t>
  </si>
  <si>
    <t>Ломоносова, 114/19</t>
  </si>
  <si>
    <t>9 января, 233/8</t>
  </si>
  <si>
    <t>Артамонова, 34/5</t>
  </si>
  <si>
    <t>Патриотов пр-т, 31/1</t>
  </si>
  <si>
    <t>Владимира Невского, 27</t>
  </si>
  <si>
    <t>Московский проспект, 104</t>
  </si>
  <si>
    <t>Ломоносова, 114/20</t>
  </si>
  <si>
    <t>9 января, 233/9</t>
  </si>
  <si>
    <t>Артамонова, 38в</t>
  </si>
  <si>
    <t>Патриотов пр-т, 31/2</t>
  </si>
  <si>
    <t>Владимира Невского, 31А</t>
  </si>
  <si>
    <t>Московский проспект, 104а</t>
  </si>
  <si>
    <t>Ломоносова, 114/24</t>
  </si>
  <si>
    <t>9 января, 233/12</t>
  </si>
  <si>
    <t>М.Одинцова, 2</t>
  </si>
  <si>
    <t>Патриотов пр-т, 50</t>
  </si>
  <si>
    <t>Владимира Невского, 31Б</t>
  </si>
  <si>
    <t>Московский проспект, 104б</t>
  </si>
  <si>
    <t>Ломоносова, 114/25</t>
  </si>
  <si>
    <t>9 января, 233/13</t>
  </si>
  <si>
    <t>М.Одинцова, 13</t>
  </si>
  <si>
    <t>Патриотов пр-т, 50а</t>
  </si>
  <si>
    <t>Владимира Невского, 35</t>
  </si>
  <si>
    <t>Московский проспект, 104в</t>
  </si>
  <si>
    <t>Ломоносова, 114/26</t>
  </si>
  <si>
    <t>9 января, 233/14</t>
  </si>
  <si>
    <t>М.Одинцова, 25а</t>
  </si>
  <si>
    <t>Патриотов пр-т, 50б</t>
  </si>
  <si>
    <t>Владимира Невского, 38</t>
  </si>
  <si>
    <t>Московский проспект, 112</t>
  </si>
  <si>
    <t>Ломоносова, 114/27</t>
  </si>
  <si>
    <t>9 января, 233/15</t>
  </si>
  <si>
    <t>25 Января, 34а</t>
  </si>
  <si>
    <t>Патриотов пр-т, 50в</t>
  </si>
  <si>
    <t>Владимира Невского, 38в</t>
  </si>
  <si>
    <t>Московский проспект, 114</t>
  </si>
  <si>
    <t>Ломоносова, 114/29</t>
  </si>
  <si>
    <t>9 января, 233/16</t>
  </si>
  <si>
    <t>25 Января, 34б</t>
  </si>
  <si>
    <t>Краснознаменная, 171</t>
  </si>
  <si>
    <t>Владимира Невского, 38д</t>
  </si>
  <si>
    <t>Московский проспект, 117А</t>
  </si>
  <si>
    <t>Ломоносова, 114/30</t>
  </si>
  <si>
    <t>9 января, 233/17</t>
  </si>
  <si>
    <t>25 Января, 52а</t>
  </si>
  <si>
    <t>Берег реки Дон, 26/1</t>
  </si>
  <si>
    <t>Владимира Невского, 39б</t>
  </si>
  <si>
    <t>Московский проспект, 117Б</t>
  </si>
  <si>
    <t>Ломоносова, 114/31</t>
  </si>
  <si>
    <t>9 января, 233/18</t>
  </si>
  <si>
    <t>Минская, 25а</t>
  </si>
  <si>
    <t>Берег реки Дон, 29в</t>
  </si>
  <si>
    <t>Владимира Невского, 39д</t>
  </si>
  <si>
    <t>Московский проспект, 117В</t>
  </si>
  <si>
    <t>Ломоносова, 114/32</t>
  </si>
  <si>
    <t>9 января, 233/19</t>
  </si>
  <si>
    <t>Гаршина, 6</t>
  </si>
  <si>
    <t>Берег реки Дон, 29е</t>
  </si>
  <si>
    <t>Владимира Невского, 48/ 2 сек</t>
  </si>
  <si>
    <t>Московский проспект, 119</t>
  </si>
  <si>
    <t>Ломоносова, 114/33</t>
  </si>
  <si>
    <t>9 января, 233/20</t>
  </si>
  <si>
    <t>Гаршина, 10</t>
  </si>
  <si>
    <t>Тепличная, 2</t>
  </si>
  <si>
    <t>Владимира Невского, 48/ 3 сек</t>
  </si>
  <si>
    <t>Московский проспект, 131б</t>
  </si>
  <si>
    <t>Ломоносова, 114/35</t>
  </si>
  <si>
    <t>9 января, 233/21</t>
  </si>
  <si>
    <t>Остужева, 5А</t>
  </si>
  <si>
    <t>Тепличная, 2А</t>
  </si>
  <si>
    <t>Владимира Невского, 81а</t>
  </si>
  <si>
    <t>Московский проспект, 131в</t>
  </si>
  <si>
    <t>Ломоносова, 114/36</t>
  </si>
  <si>
    <t>9 января, 233/22</t>
  </si>
  <si>
    <t>Тепличная, 2Б</t>
  </si>
  <si>
    <t>Владимира Невского, 83</t>
  </si>
  <si>
    <t>Московский проспект, 133</t>
  </si>
  <si>
    <t>Ломоносова, 114/44</t>
  </si>
  <si>
    <t>9 января, 233/23</t>
  </si>
  <si>
    <t>Остужева, 32А</t>
  </si>
  <si>
    <t>Тепличная, 2В</t>
  </si>
  <si>
    <t>Владимира Невского, 85</t>
  </si>
  <si>
    <t>Московский проспект, 137</t>
  </si>
  <si>
    <t>Тимирязева, 23А</t>
  </si>
  <si>
    <t>9 января, 233/24</t>
  </si>
  <si>
    <t>Тепличная, 4</t>
  </si>
  <si>
    <t>Владимира Невского, 85а</t>
  </si>
  <si>
    <t>Березовая Роща, 4б</t>
  </si>
  <si>
    <t>9 января, 233/26</t>
  </si>
  <si>
    <t>Ленинский проспект, 59А</t>
  </si>
  <si>
    <t>Тепличная, 6а</t>
  </si>
  <si>
    <t>Владимира Невского, 85б</t>
  </si>
  <si>
    <t>Березовая Роща, 24/1</t>
  </si>
  <si>
    <t>9 января, 233/27</t>
  </si>
  <si>
    <t>Ленинский проспект, 134</t>
  </si>
  <si>
    <t>Тепличная, 6б</t>
  </si>
  <si>
    <t>Мордасовой, 9а</t>
  </si>
  <si>
    <t>Березовая Роща, 54/1</t>
  </si>
  <si>
    <t>9 января, 233/28</t>
  </si>
  <si>
    <t>Наб. Авиастроителей, 28а</t>
  </si>
  <si>
    <t>Тепличная, 6в</t>
  </si>
  <si>
    <t>Мордасовой, 9б</t>
  </si>
  <si>
    <t>Березовая Роща, 54/2</t>
  </si>
  <si>
    <t>9 января, 233/32</t>
  </si>
  <si>
    <t>Старых большевиков, 2</t>
  </si>
  <si>
    <t>Тепличная, 6г</t>
  </si>
  <si>
    <t>Мордасовой, 11а</t>
  </si>
  <si>
    <t>Пер. Ботанический, 47а</t>
  </si>
  <si>
    <t>Рабочий пр-т, 40</t>
  </si>
  <si>
    <t>9 января, 241/1</t>
  </si>
  <si>
    <t>ул. МОПРа, 2А</t>
  </si>
  <si>
    <t>Тепличная, 8а</t>
  </si>
  <si>
    <t>9 января, 241/2</t>
  </si>
  <si>
    <t>ул. МОПРа, д. 8Б</t>
  </si>
  <si>
    <t>Тепличная, 8б</t>
  </si>
  <si>
    <t>9 января, 241/3</t>
  </si>
  <si>
    <t>Ул. Нижняя, 73</t>
  </si>
  <si>
    <t>Тепличная, 26/2</t>
  </si>
  <si>
    <t>Г.Лизюкова, 78</t>
  </si>
  <si>
    <t>9 января, 241/4</t>
  </si>
  <si>
    <t>Пер. Ольховый, 9 А</t>
  </si>
  <si>
    <t>Тепличная, 26/3</t>
  </si>
  <si>
    <t>Хользунова, 40В</t>
  </si>
  <si>
    <t>9 января, 241/5</t>
  </si>
  <si>
    <t>Тепличная, 26/4</t>
  </si>
  <si>
    <t>Хользунова, 40Г</t>
  </si>
  <si>
    <t>9 января, 241/6</t>
  </si>
  <si>
    <t>Тепличная, 26/5</t>
  </si>
  <si>
    <t>Хользунова, 40Д</t>
  </si>
  <si>
    <t>9 января, 241/7</t>
  </si>
  <si>
    <t>Тепличная, 26а</t>
  </si>
  <si>
    <t>60 Армии, 22а</t>
  </si>
  <si>
    <t>9 января, 241/8</t>
  </si>
  <si>
    <t>Тепличная, 26ж</t>
  </si>
  <si>
    <t>60 Армии, 22б</t>
  </si>
  <si>
    <t>Хользунова, 60б</t>
  </si>
  <si>
    <t>9 января, 241/9</t>
  </si>
  <si>
    <t>Чуйская, 7</t>
  </si>
  <si>
    <t>Хользунова, 72а</t>
  </si>
  <si>
    <t>9 января, 241/10</t>
  </si>
  <si>
    <t>Чуйская, 9</t>
  </si>
  <si>
    <t>Хользунова, 72б</t>
  </si>
  <si>
    <t>9 января, 241/11</t>
  </si>
  <si>
    <t>Южно-Моравская, 15Б</t>
  </si>
  <si>
    <t>60 Армии, 29а</t>
  </si>
  <si>
    <t>9 января, 241/14</t>
  </si>
  <si>
    <t>Юлюса Янониса, 6а</t>
  </si>
  <si>
    <t>Миронова, 39</t>
  </si>
  <si>
    <t>9 января, 241/15</t>
  </si>
  <si>
    <t>Московский пр-т, 92А</t>
  </si>
  <si>
    <t>Московский пр-т, 92Б</t>
  </si>
  <si>
    <t>Шишкова, 95А</t>
  </si>
  <si>
    <t>Московский пр-т, 96А</t>
  </si>
  <si>
    <t>Шишкова, 97</t>
  </si>
  <si>
    <t>Московский пр-т, 133</t>
  </si>
  <si>
    <t>Московский пр-т, 137</t>
  </si>
  <si>
    <t>Московский Пр-т,145 А</t>
  </si>
  <si>
    <t>Шишкова, 103 А</t>
  </si>
  <si>
    <t>Циолковского,8</t>
  </si>
  <si>
    <t>Сельская 2/1</t>
  </si>
  <si>
    <t>45 Стрелковой Дивизии, 223</t>
  </si>
  <si>
    <t>Тютчева 95</t>
  </si>
  <si>
    <t>Тютчева 95 а</t>
  </si>
  <si>
    <t>Тютчева 95е</t>
  </si>
  <si>
    <t>Тютчева 95и</t>
  </si>
  <si>
    <t>Тютчева 97</t>
  </si>
  <si>
    <t>Тютчева 99</t>
  </si>
  <si>
    <t>Рижская, 12</t>
  </si>
  <si>
    <t>Минская, 57</t>
  </si>
  <si>
    <t>Минская, 67 Б</t>
  </si>
  <si>
    <t>Минская, 67 В</t>
  </si>
  <si>
    <t>Минская, 67 / 1</t>
  </si>
  <si>
    <t>Минская, 69</t>
  </si>
  <si>
    <t>Минская, 69 Б</t>
  </si>
  <si>
    <t>Минская, 69 / 1</t>
  </si>
  <si>
    <t>Минская, 69 / 2</t>
  </si>
  <si>
    <t>Минская, 75</t>
  </si>
  <si>
    <t>Минская, 77</t>
  </si>
  <si>
    <t>Минская, 79</t>
  </si>
  <si>
    <t>Ю. Янониса, 6 А</t>
  </si>
  <si>
    <t>Минская, 81</t>
  </si>
  <si>
    <t>Минская, 83</t>
  </si>
  <si>
    <t>Московский пр,117 А</t>
  </si>
  <si>
    <t>Московский пр,117 Б</t>
  </si>
  <si>
    <t>Московский пр,117 В</t>
  </si>
  <si>
    <t>Ленинский пр-кт, 144 А</t>
  </si>
  <si>
    <t>Пр-кт Труда, 157</t>
  </si>
  <si>
    <t xml:space="preserve">Всего : </t>
  </si>
  <si>
    <t xml:space="preserve">              7. ЗОНА                           Советская</t>
  </si>
  <si>
    <t>232 Стр. Дивизии, 11</t>
  </si>
  <si>
    <t>232 Стр. Дивизии, 13</t>
  </si>
  <si>
    <t>ул. 45 Стр. Дивизии, 247/1</t>
  </si>
  <si>
    <t>121 Стрелковой дивизии, 16</t>
  </si>
  <si>
    <t>121 Стрелковой дивизии, 18</t>
  </si>
  <si>
    <t>232 Стр. Дивизии, 17</t>
  </si>
  <si>
    <t>121 Стрелковой дивизии, 60</t>
  </si>
  <si>
    <t>Ленинский Пр-т, 7/3</t>
  </si>
  <si>
    <t>Вл.Невского, 37</t>
  </si>
  <si>
    <t>24 Января, 20 А</t>
  </si>
  <si>
    <t>232 Стр. Дивизии, 29</t>
  </si>
  <si>
    <t>Беговая, 130</t>
  </si>
  <si>
    <t>9 Января, 286</t>
  </si>
  <si>
    <t>232 Стр. Дивизии, 35</t>
  </si>
  <si>
    <t>Беговая, 150</t>
  </si>
  <si>
    <t>Димитрова, 8</t>
  </si>
  <si>
    <t>Киселева, 1</t>
  </si>
  <si>
    <t>Димитрова, 70</t>
  </si>
  <si>
    <t>Беговая, 156</t>
  </si>
  <si>
    <t>Г.Сибиряков, 46</t>
  </si>
  <si>
    <t>Войкова, 19</t>
  </si>
  <si>
    <t>Г.Сибиряков, 53</t>
  </si>
  <si>
    <t>Б.Победы, 26</t>
  </si>
  <si>
    <t>Ворошилова, 47</t>
  </si>
  <si>
    <t>Артамонова, 9</t>
  </si>
  <si>
    <t>Подклетенская 19</t>
  </si>
  <si>
    <t>Артамонова, 40</t>
  </si>
  <si>
    <t>Ильича, 126</t>
  </si>
  <si>
    <t>переулок Автогенный, 13</t>
  </si>
  <si>
    <t>Ленинский Пр-т, 132</t>
  </si>
  <si>
    <t>Новосибирская, 16</t>
  </si>
  <si>
    <t>Новосибирская, 20</t>
  </si>
  <si>
    <t>Г. Лизюкова, 40</t>
  </si>
  <si>
    <t>Ленинский Пр-т, 144 А</t>
  </si>
  <si>
    <t>Ленинский Пр-т, 148</t>
  </si>
  <si>
    <t>Новосибирская, 28</t>
  </si>
  <si>
    <t>Ленинский Пр-т, 177</t>
  </si>
  <si>
    <t>Кривошеина, 19</t>
  </si>
  <si>
    <t>Ленинский Пр-т, 154</t>
  </si>
  <si>
    <t>Хользунова, 123</t>
  </si>
  <si>
    <t>Варейкиса, 68</t>
  </si>
  <si>
    <t>Маршала Одинцова, 21 А</t>
  </si>
  <si>
    <t>пр-т Труда, 6/1</t>
  </si>
  <si>
    <t>Кропоткина, 3</t>
  </si>
  <si>
    <t>пр-т Труда, 6/4</t>
  </si>
  <si>
    <t>Писарева, 1 А</t>
  </si>
  <si>
    <t>Краснозвездная, 36</t>
  </si>
  <si>
    <t>Краснозвездная, 42</t>
  </si>
  <si>
    <t>Шишкова, 8</t>
  </si>
  <si>
    <t>Перевёрткина, 10 А</t>
  </si>
  <si>
    <t>Л. Шевцовой, 21</t>
  </si>
  <si>
    <t>пр-т Труда, 157</t>
  </si>
  <si>
    <t>Минская, 69 В</t>
  </si>
  <si>
    <t>Славы пер. 3 А</t>
  </si>
  <si>
    <t>Молодогвардейцев, 7</t>
  </si>
  <si>
    <t>О. Дундича, 9</t>
  </si>
  <si>
    <t>Остужева, 1 А</t>
  </si>
  <si>
    <t>Ст.Большевиков, 90</t>
  </si>
  <si>
    <t>Чебышева, 6</t>
  </si>
  <si>
    <t>Моисеева, 63</t>
  </si>
  <si>
    <t>1 ЗОНА</t>
  </si>
  <si>
    <t>Моисеева, 65</t>
  </si>
  <si>
    <t>Туполева, 3 А</t>
  </si>
  <si>
    <t>Моисеева, 67</t>
  </si>
  <si>
    <t>Переверткина, 2</t>
  </si>
  <si>
    <t>11 ЗОНА</t>
  </si>
  <si>
    <t>Туполева, 5</t>
  </si>
  <si>
    <t>Березовая Роща, 2</t>
  </si>
  <si>
    <t>Пеше-Стрелецкая, 58/2</t>
  </si>
  <si>
    <t>Туполева, 10</t>
  </si>
  <si>
    <t>Березовая Роща, 6</t>
  </si>
  <si>
    <t>Броневая 8</t>
  </si>
  <si>
    <t>Пеше-Стрелецкая, 77</t>
  </si>
  <si>
    <t>Туполева, 15</t>
  </si>
  <si>
    <t>Пеше-Стрелецкая, 79 А</t>
  </si>
  <si>
    <t>Туполева, 15 Б</t>
  </si>
  <si>
    <t>Пеше-Стрелецкая, 151</t>
  </si>
  <si>
    <t>3 ЗОНА</t>
  </si>
  <si>
    <t>9 ЗОНА</t>
  </si>
  <si>
    <t>Жукова, 16</t>
  </si>
  <si>
    <t>10 ЗОНА</t>
  </si>
  <si>
    <t>Пр-т Патриотов, 2 А</t>
  </si>
  <si>
    <t>Средне-Московская, 67</t>
  </si>
  <si>
    <t>2 ЗОНА</t>
  </si>
  <si>
    <t>4 ЗОНА</t>
  </si>
  <si>
    <t>Пр-т Патриотов, 61</t>
  </si>
  <si>
    <t>Путиловская, 5</t>
  </si>
  <si>
    <t>Чапаева, 52 А</t>
  </si>
  <si>
    <t>5 ЗОНА</t>
  </si>
  <si>
    <t>Путиловская, 11</t>
  </si>
  <si>
    <t>Ю.Моравская, 8</t>
  </si>
  <si>
    <t>Чапаева, 124 А</t>
  </si>
  <si>
    <t>Ю.Моравская, 15 А</t>
  </si>
  <si>
    <t>Ю.Моравская, 19</t>
  </si>
  <si>
    <t>Ю.Моравская, 21</t>
  </si>
  <si>
    <t>8 ЗОНА</t>
  </si>
  <si>
    <t>6 ЗОНА</t>
  </si>
  <si>
    <t>Ю.Моравская, 31</t>
  </si>
  <si>
    <t>7 ЗОНА</t>
  </si>
  <si>
    <t xml:space="preserve"> ЗОНА 1А Северная (Окружная-60 армии)</t>
  </si>
  <si>
    <t>Зона 1Б Северная (60 армии-Храм)</t>
  </si>
  <si>
    <t>кол-во лифтов</t>
  </si>
  <si>
    <t xml:space="preserve"> ЗОНА 8 ленинский </t>
  </si>
  <si>
    <t>60 лет ВЛКСМ, 23</t>
  </si>
  <si>
    <t>60 лет ВЛКСМ, 25</t>
  </si>
  <si>
    <t>Победы бульвар, 15А</t>
  </si>
  <si>
    <t>Ломоносова 117</t>
  </si>
  <si>
    <t>Моисеева 15А</t>
  </si>
  <si>
    <t>60 лет ВЛКСМ, 29</t>
  </si>
  <si>
    <t>Антонова-Овсеенко, 1</t>
  </si>
  <si>
    <t>Антонова-Овсеенко, 1В</t>
  </si>
  <si>
    <t>Владимира Невского, 30</t>
  </si>
  <si>
    <t>Антонова-Овсеенко, 35В</t>
  </si>
  <si>
    <t>20 лет Октября, 88Е</t>
  </si>
  <si>
    <t>40 лет Октября, 8</t>
  </si>
  <si>
    <t>Владимира Невского, 32</t>
  </si>
  <si>
    <t>Маршала Неделина, 25</t>
  </si>
  <si>
    <t>Владимира Невского, 34</t>
  </si>
  <si>
    <t>Пятницкого, 28</t>
  </si>
  <si>
    <t>Владимира Невского, 15</t>
  </si>
  <si>
    <t>Владимира Невского, 34А</t>
  </si>
  <si>
    <t>Большая Манежная, 13В</t>
  </si>
  <si>
    <t>Кропоткина, 13А</t>
  </si>
  <si>
    <t>Владимира Невского, 22/1</t>
  </si>
  <si>
    <t>Лизюкова, 8А</t>
  </si>
  <si>
    <t>Челюскинцев, 101в</t>
  </si>
  <si>
    <t>Г.Лизюкова, 10</t>
  </si>
  <si>
    <t>Свободы, 45</t>
  </si>
  <si>
    <t>Чапаева, 52А</t>
  </si>
  <si>
    <t>Пер. Здоровья, 86А</t>
  </si>
  <si>
    <t>чапаева 58А</t>
  </si>
  <si>
    <t>Пер. Здоровья, 90А</t>
  </si>
  <si>
    <t>Ф.Энгельса, 63</t>
  </si>
  <si>
    <t>45 стр. Дивизии, 62А</t>
  </si>
  <si>
    <t>Итого</t>
  </si>
  <si>
    <t>Карла Маркса, 45</t>
  </si>
  <si>
    <t>Хользунова, 38</t>
  </si>
  <si>
    <t>Никитинская, 16а</t>
  </si>
  <si>
    <t>Ворошилова, 31А</t>
  </si>
  <si>
    <t>Владимира Невского, 36</t>
  </si>
  <si>
    <t>Ворошилова 43</t>
  </si>
  <si>
    <t>Владимира Невского, 36А</t>
  </si>
  <si>
    <t>Ворошиллова 45Б</t>
  </si>
  <si>
    <t>Республиканская, 74а</t>
  </si>
  <si>
    <t>Морозова, 29А</t>
  </si>
  <si>
    <t>Карла Маркса, 116А</t>
  </si>
  <si>
    <t>Морозова, 29Б</t>
  </si>
  <si>
    <t>Фр. Энгельса, 5а</t>
  </si>
  <si>
    <t>Куколкина, 33</t>
  </si>
  <si>
    <t>Морозова, 31А</t>
  </si>
  <si>
    <t>Ул. МОПРа, 12А</t>
  </si>
  <si>
    <t>Ул. МОПРа, 18Б</t>
  </si>
  <si>
    <t>Г.Лизюкова, 66 А</t>
  </si>
  <si>
    <t>Победы бульвар, 39</t>
  </si>
  <si>
    <t>Победы бульвар, 41А</t>
  </si>
  <si>
    <t>Победы бульвар, 45А</t>
  </si>
  <si>
    <t>Победы бульвар, 44</t>
  </si>
  <si>
    <t>Победы бульвар, 46</t>
  </si>
  <si>
    <t>Московский Пр-т, 147</t>
  </si>
  <si>
    <t>итого</t>
  </si>
  <si>
    <t>Победы бульвар, 46Б</t>
  </si>
  <si>
    <t>Московский пр-т, 147А</t>
  </si>
  <si>
    <t>Московский пр-т, 149</t>
  </si>
  <si>
    <t>45 Стрелковой Дивизии, 249/1</t>
  </si>
  <si>
    <t>Московский пр-т, 149А</t>
  </si>
  <si>
    <t>45 Стрелковой Дивизии, 249/2</t>
  </si>
  <si>
    <t>Московский пр-т, 153</t>
  </si>
  <si>
    <t>Хользунова , 102В</t>
  </si>
  <si>
    <t>9 января, 264А</t>
  </si>
  <si>
    <t>9 января, 272Б</t>
  </si>
  <si>
    <t>9 января, 286Б</t>
  </si>
  <si>
    <t>Загородная, 15</t>
  </si>
  <si>
    <t>Екатерины Зеленка, 22 А</t>
  </si>
  <si>
    <t>Пр-кт Труда, 151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</si>
</sst>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€-407];[Red]&quot;-&quot;#,##0.00&quot; &quot;[$€-407]"/>
    <numFmt numFmtId="173" formatCode="dd&quot;.&quot;mm&quot;.&quot;yy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 Cy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9"/>
      <color indexed="22"/>
      <name val="Arial"/>
      <family val="2"/>
    </font>
    <font>
      <b/>
      <sz val="14"/>
      <color indexed="48"/>
      <name val="Calibri"/>
      <family val="2"/>
    </font>
    <font>
      <b/>
      <sz val="9"/>
      <color indexed="8"/>
      <name val="Tahoma"/>
      <family val="2"/>
    </font>
    <font>
      <b/>
      <sz val="14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Arial"/>
      <family val="2"/>
    </font>
    <font>
      <sz val="20"/>
      <color indexed="12"/>
      <name val="Calibri"/>
      <family val="2"/>
    </font>
    <font>
      <b/>
      <sz val="20"/>
      <color indexed="12"/>
      <name val="Calibri"/>
      <family val="2"/>
    </font>
    <font>
      <sz val="14"/>
      <color indexed="8"/>
      <name val="Calibri"/>
      <family val="2"/>
    </font>
    <font>
      <sz val="9"/>
      <color indexed="8"/>
      <name val="Arial Cyr"/>
      <family val="0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4"/>
      <color rgb="FFFF0000"/>
      <name val="Arial"/>
      <family val="2"/>
    </font>
    <font>
      <sz val="9"/>
      <color rgb="FF000000"/>
      <name val="Arial"/>
      <family val="2"/>
    </font>
    <font>
      <sz val="20"/>
      <color rgb="FF0000FF"/>
      <name val="Calibri"/>
      <family val="2"/>
    </font>
    <font>
      <b/>
      <sz val="20"/>
      <color rgb="FF0000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4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CC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0" applyNumberFormat="0" applyBorder="0" applyProtection="0">
      <alignment/>
    </xf>
    <xf numFmtId="172" fontId="51" fillId="0" borderId="0" applyBorder="0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71" fillId="0" borderId="10" xfId="0" applyFont="1" applyFill="1" applyBorder="1" applyAlignment="1">
      <alignment/>
    </xf>
    <xf numFmtId="1" fontId="70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/>
    </xf>
    <xf numFmtId="1" fontId="70" fillId="0" borderId="10" xfId="0" applyNumberFormat="1" applyFont="1" applyBorder="1" applyAlignment="1">
      <alignment horizontal="right" vertical="center"/>
    </xf>
    <xf numFmtId="0" fontId="72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49" fontId="6" fillId="0" borderId="11" xfId="71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 vertical="center" wrapText="1"/>
    </xf>
    <xf numFmtId="49" fontId="6" fillId="36" borderId="0" xfId="71" applyNumberFormat="1" applyFont="1" applyFill="1" applyBorder="1" applyAlignment="1">
      <alignment horizontal="left"/>
    </xf>
    <xf numFmtId="0" fontId="6" fillId="0" borderId="11" xfId="72" applyFont="1" applyFill="1" applyBorder="1" applyAlignment="1" applyProtection="1">
      <alignment horizontal="left"/>
      <protection/>
    </xf>
    <xf numFmtId="1" fontId="6" fillId="0" borderId="11" xfId="73" applyNumberFormat="1" applyFont="1" applyFill="1" applyBorder="1" applyAlignment="1" applyProtection="1">
      <alignment horizontal="center"/>
      <protection locked="0"/>
    </xf>
    <xf numFmtId="49" fontId="6" fillId="36" borderId="0" xfId="63" applyNumberFormat="1" applyFont="1" applyFill="1" applyBorder="1" applyAlignment="1">
      <alignment horizontal="left"/>
      <protection/>
    </xf>
    <xf numFmtId="0" fontId="6" fillId="0" borderId="11" xfId="73" applyFont="1" applyFill="1" applyBorder="1">
      <alignment/>
    </xf>
    <xf numFmtId="0" fontId="6" fillId="0" borderId="11" xfId="63" applyFont="1" applyFill="1" applyBorder="1" applyAlignment="1" applyProtection="1">
      <alignment horizontal="left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49" fontId="6" fillId="0" borderId="11" xfId="70" applyNumberFormat="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center" vertical="center" wrapText="1"/>
    </xf>
    <xf numFmtId="1" fontId="6" fillId="0" borderId="11" xfId="72" applyNumberFormat="1" applyFont="1" applyFill="1" applyBorder="1" applyAlignment="1" applyProtection="1">
      <alignment horizontal="center"/>
      <protection locked="0"/>
    </xf>
    <xf numFmtId="1" fontId="6" fillId="0" borderId="11" xfId="71" applyNumberFormat="1" applyFont="1" applyFill="1" applyBorder="1" applyAlignment="1" applyProtection="1">
      <alignment horizontal="center"/>
      <protection locked="0"/>
    </xf>
    <xf numFmtId="1" fontId="6" fillId="0" borderId="11" xfId="70" applyNumberFormat="1" applyFont="1" applyFill="1" applyBorder="1" applyAlignment="1" applyProtection="1">
      <alignment horizontal="center"/>
      <protection locked="0"/>
    </xf>
    <xf numFmtId="1" fontId="6" fillId="0" borderId="11" xfId="71" applyNumberFormat="1" applyFont="1" applyFill="1" applyBorder="1" applyAlignment="1">
      <alignment horizontal="center"/>
    </xf>
    <xf numFmtId="0" fontId="8" fillId="36" borderId="0" xfId="73" applyFont="1" applyFill="1" applyBorder="1">
      <alignment/>
    </xf>
    <xf numFmtId="0" fontId="5" fillId="36" borderId="0" xfId="74" applyFont="1" applyFill="1" applyBorder="1">
      <alignment/>
    </xf>
    <xf numFmtId="1" fontId="8" fillId="0" borderId="11" xfId="73" applyNumberFormat="1" applyFont="1" applyFill="1" applyBorder="1" applyAlignment="1">
      <alignment horizontal="center"/>
    </xf>
    <xf numFmtId="1" fontId="6" fillId="0" borderId="11" xfId="74" applyNumberFormat="1" applyFont="1" applyBorder="1" applyAlignment="1" applyProtection="1">
      <alignment horizontal="center"/>
      <protection locked="0"/>
    </xf>
    <xf numFmtId="1" fontId="5" fillId="0" borderId="11" xfId="74" applyNumberFormat="1" applyFont="1" applyFill="1" applyBorder="1" applyAlignment="1">
      <alignment horizontal="center"/>
    </xf>
    <xf numFmtId="49" fontId="6" fillId="0" borderId="11" xfId="63" applyNumberFormat="1" applyFont="1" applyFill="1" applyBorder="1" applyAlignment="1">
      <alignment horizontal="left"/>
      <protection/>
    </xf>
    <xf numFmtId="1" fontId="6" fillId="0" borderId="11" xfId="63" applyNumberFormat="1" applyFont="1" applyFill="1" applyBorder="1" applyAlignment="1">
      <alignment horizontal="center" vertical="center"/>
      <protection/>
    </xf>
    <xf numFmtId="49" fontId="6" fillId="0" borderId="11" xfId="58" applyNumberFormat="1" applyFont="1" applyFill="1" applyBorder="1" applyAlignment="1" applyProtection="1">
      <alignment horizontal="left"/>
      <protection/>
    </xf>
    <xf numFmtId="1" fontId="6" fillId="0" borderId="11" xfId="58" applyNumberFormat="1" applyFont="1" applyFill="1" applyBorder="1" applyAlignment="1" applyProtection="1">
      <alignment horizontal="center" vertical="center"/>
      <protection/>
    </xf>
    <xf numFmtId="49" fontId="6" fillId="36" borderId="0" xfId="57" applyNumberFormat="1" applyFont="1" applyFill="1" applyBorder="1" applyAlignment="1">
      <alignment horizontal="left"/>
    </xf>
    <xf numFmtId="49" fontId="6" fillId="36" borderId="0" xfId="63" applyNumberFormat="1" applyFont="1" applyFill="1" applyBorder="1" applyAlignment="1" applyProtection="1">
      <alignment horizontal="left"/>
      <protection/>
    </xf>
    <xf numFmtId="1" fontId="6" fillId="0" borderId="11" xfId="57" applyNumberFormat="1" applyFont="1" applyFill="1" applyBorder="1" applyAlignment="1" applyProtection="1">
      <alignment horizontal="center"/>
      <protection locked="0"/>
    </xf>
    <xf numFmtId="49" fontId="6" fillId="36" borderId="0" xfId="59" applyNumberFormat="1" applyFont="1" applyFill="1" applyBorder="1" applyAlignment="1" applyProtection="1">
      <alignment horizontal="left"/>
      <protection/>
    </xf>
    <xf numFmtId="1" fontId="6" fillId="0" borderId="11" xfId="63" applyNumberFormat="1" applyFont="1" applyFill="1" applyBorder="1" applyAlignment="1" applyProtection="1">
      <alignment horizontal="center"/>
      <protection locked="0"/>
    </xf>
    <xf numFmtId="1" fontId="6" fillId="0" borderId="11" xfId="73" applyNumberFormat="1" applyFont="1" applyFill="1" applyBorder="1" applyAlignment="1" applyProtection="1">
      <alignment horizontal="center"/>
      <protection locked="0"/>
    </xf>
    <xf numFmtId="49" fontId="6" fillId="36" borderId="0" xfId="58" applyNumberFormat="1" applyFont="1" applyFill="1" applyBorder="1" applyAlignment="1" applyProtection="1">
      <alignment horizontal="left"/>
      <protection/>
    </xf>
    <xf numFmtId="1" fontId="3" fillId="0" borderId="11" xfId="72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1" fontId="9" fillId="0" borderId="11" xfId="0" applyNumberFormat="1" applyFont="1" applyBorder="1" applyAlignment="1">
      <alignment/>
    </xf>
    <xf numFmtId="49" fontId="6" fillId="0" borderId="11" xfId="70" applyNumberFormat="1" applyFont="1" applyFill="1" applyBorder="1" applyAlignment="1">
      <alignment horizontal="left"/>
      <protection/>
    </xf>
    <xf numFmtId="0" fontId="6" fillId="36" borderId="0" xfId="71" applyFont="1" applyFill="1" applyBorder="1" applyAlignment="1" applyProtection="1">
      <alignment horizontal="left"/>
      <protection/>
    </xf>
    <xf numFmtId="1" fontId="6" fillId="0" borderId="11" xfId="63" applyNumberFormat="1" applyFont="1" applyFill="1" applyBorder="1" applyAlignment="1" applyProtection="1">
      <alignment horizontal="center"/>
      <protection locked="0"/>
    </xf>
    <xf numFmtId="0" fontId="6" fillId="0" borderId="11" xfId="74" applyFont="1" applyBorder="1">
      <alignment/>
    </xf>
    <xf numFmtId="1" fontId="6" fillId="0" borderId="11" xfId="69" applyNumberFormat="1" applyFont="1" applyFill="1" applyBorder="1" applyAlignment="1" applyProtection="1">
      <alignment horizontal="center"/>
      <protection locked="0"/>
    </xf>
    <xf numFmtId="49" fontId="6" fillId="0" borderId="11" xfId="69" applyNumberFormat="1" applyFont="1" applyFill="1" applyBorder="1" applyAlignment="1">
      <alignment horizontal="left"/>
      <protection/>
    </xf>
    <xf numFmtId="1" fontId="6" fillId="0" borderId="11" xfId="69" applyNumberFormat="1" applyFont="1" applyFill="1" applyBorder="1" applyAlignment="1" applyProtection="1">
      <alignment horizontal="center"/>
      <protection locked="0"/>
    </xf>
    <xf numFmtId="1" fontId="6" fillId="0" borderId="11" xfId="70" applyNumberFormat="1" applyFont="1" applyFill="1" applyBorder="1" applyAlignment="1" applyProtection="1">
      <alignment horizontal="center"/>
      <protection locked="0"/>
    </xf>
    <xf numFmtId="49" fontId="6" fillId="36" borderId="0" xfId="72" applyNumberFormat="1" applyFont="1" applyFill="1" applyBorder="1" applyAlignment="1">
      <alignment horizontal="left"/>
    </xf>
    <xf numFmtId="1" fontId="6" fillId="0" borderId="11" xfId="72" applyNumberFormat="1" applyFont="1" applyFill="1" applyBorder="1" applyAlignment="1" applyProtection="1">
      <alignment horizontal="center"/>
      <protection/>
    </xf>
    <xf numFmtId="0" fontId="6" fillId="0" borderId="11" xfId="63" applyFont="1" applyFill="1" applyBorder="1" applyAlignment="1" applyProtection="1">
      <alignment horizontal="left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/>
    </xf>
    <xf numFmtId="49" fontId="6" fillId="0" borderId="0" xfId="63" applyNumberFormat="1" applyFont="1" applyFill="1" applyBorder="1" applyAlignment="1" applyProtection="1">
      <alignment horizontal="left"/>
      <protection/>
    </xf>
    <xf numFmtId="49" fontId="6" fillId="0" borderId="0" xfId="61" applyNumberFormat="1" applyFont="1" applyFill="1" applyBorder="1" applyAlignment="1" applyProtection="1">
      <alignment horizontal="left"/>
      <protection/>
    </xf>
    <xf numFmtId="49" fontId="6" fillId="0" borderId="0" xfId="60" applyNumberFormat="1" applyFont="1" applyFill="1" applyBorder="1" applyAlignment="1" applyProtection="1">
      <alignment horizontal="left"/>
      <protection/>
    </xf>
    <xf numFmtId="1" fontId="6" fillId="0" borderId="11" xfId="59" applyNumberFormat="1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0" xfId="73" applyFont="1" applyFill="1" applyBorder="1">
      <alignment/>
    </xf>
    <xf numFmtId="0" fontId="0" fillId="0" borderId="0" xfId="0" applyBorder="1" applyAlignment="1">
      <alignment/>
    </xf>
    <xf numFmtId="1" fontId="6" fillId="0" borderId="11" xfId="59" applyNumberFormat="1" applyFont="1" applyFill="1" applyBorder="1" applyAlignment="1" applyProtection="1">
      <alignment horizontal="center" vertical="center"/>
      <protection/>
    </xf>
    <xf numFmtId="0" fontId="8" fillId="0" borderId="0" xfId="73" applyFont="1" applyFill="1" applyBorder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49" fontId="6" fillId="0" borderId="0" xfId="73" applyNumberFormat="1" applyFont="1" applyFill="1" applyBorder="1" applyAlignment="1">
      <alignment horizontal="left"/>
    </xf>
    <xf numFmtId="0" fontId="5" fillId="0" borderId="0" xfId="74" applyFont="1" applyFill="1" applyBorder="1">
      <alignment/>
    </xf>
    <xf numFmtId="49" fontId="6" fillId="0" borderId="0" xfId="69" applyNumberFormat="1" applyFont="1" applyFill="1" applyBorder="1" applyAlignment="1">
      <alignment horizontal="left"/>
      <protection/>
    </xf>
    <xf numFmtId="49" fontId="6" fillId="0" borderId="0" xfId="58" applyNumberFormat="1" applyFont="1" applyFill="1" applyBorder="1" applyAlignment="1" applyProtection="1">
      <alignment horizontal="left"/>
      <protection/>
    </xf>
    <xf numFmtId="49" fontId="6" fillId="0" borderId="0" xfId="57" applyNumberFormat="1" applyFont="1" applyFill="1" applyBorder="1" applyAlignment="1">
      <alignment horizontal="left"/>
    </xf>
    <xf numFmtId="49" fontId="6" fillId="0" borderId="0" xfId="63" applyNumberFormat="1" applyFont="1" applyFill="1" applyBorder="1" applyAlignment="1">
      <alignment horizontal="left"/>
      <protection/>
    </xf>
    <xf numFmtId="0" fontId="6" fillId="0" borderId="0" xfId="71" applyFont="1" applyFill="1" applyBorder="1" applyAlignment="1" applyProtection="1">
      <alignment horizontal="left"/>
      <protection/>
    </xf>
    <xf numFmtId="0" fontId="76" fillId="37" borderId="12" xfId="0" applyFont="1" applyFill="1" applyBorder="1" applyAlignment="1">
      <alignment wrapText="1"/>
    </xf>
    <xf numFmtId="0" fontId="76" fillId="37" borderId="12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76" fillId="37" borderId="13" xfId="0" applyFont="1" applyFill="1" applyBorder="1" applyAlignment="1">
      <alignment wrapText="1"/>
    </xf>
    <xf numFmtId="0" fontId="76" fillId="37" borderId="13" xfId="0" applyFont="1" applyFill="1" applyBorder="1" applyAlignment="1">
      <alignment horizontal="center"/>
    </xf>
    <xf numFmtId="0" fontId="76" fillId="0" borderId="13" xfId="0" applyFont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6" fillId="0" borderId="13" xfId="0" applyFont="1" applyBorder="1" applyAlignment="1">
      <alignment wrapText="1"/>
    </xf>
    <xf numFmtId="0" fontId="76" fillId="37" borderId="12" xfId="0" applyFont="1" applyFill="1" applyBorder="1" applyAlignment="1">
      <alignment/>
    </xf>
    <xf numFmtId="0" fontId="76" fillId="37" borderId="13" xfId="0" applyFont="1" applyFill="1" applyBorder="1" applyAlignment="1">
      <alignment/>
    </xf>
    <xf numFmtId="0" fontId="6" fillId="37" borderId="13" xfId="0" applyFont="1" applyFill="1" applyBorder="1" applyAlignment="1">
      <alignment horizontal="center"/>
    </xf>
    <xf numFmtId="0" fontId="6" fillId="37" borderId="13" xfId="67" applyFont="1" applyFill="1" applyBorder="1">
      <alignment/>
      <protection/>
    </xf>
    <xf numFmtId="0" fontId="6" fillId="37" borderId="13" xfId="67" applyFont="1" applyFill="1" applyBorder="1" applyAlignment="1">
      <alignment horizontal="center"/>
      <protection/>
    </xf>
    <xf numFmtId="49" fontId="6" fillId="37" borderId="12" xfId="70" applyNumberFormat="1" applyFont="1" applyFill="1" applyBorder="1" applyAlignment="1">
      <alignment horizontal="left"/>
      <protection/>
    </xf>
    <xf numFmtId="1" fontId="6" fillId="37" borderId="12" xfId="70" applyNumberFormat="1" applyFont="1" applyFill="1" applyBorder="1" applyAlignment="1" applyProtection="1">
      <alignment horizontal="center"/>
      <protection locked="0"/>
    </xf>
    <xf numFmtId="0" fontId="6" fillId="37" borderId="13" xfId="64" applyFont="1" applyFill="1" applyBorder="1" applyAlignment="1" applyProtection="1">
      <alignment horizontal="left"/>
      <protection/>
    </xf>
    <xf numFmtId="1" fontId="6" fillId="37" borderId="13" xfId="63" applyNumberFormat="1" applyFont="1" applyFill="1" applyBorder="1" applyAlignment="1" applyProtection="1">
      <alignment horizontal="center"/>
      <protection locked="0"/>
    </xf>
    <xf numFmtId="0" fontId="6" fillId="37" borderId="12" xfId="74" applyFont="1" applyFill="1" applyBorder="1" applyAlignment="1">
      <alignment horizontal="center"/>
    </xf>
    <xf numFmtId="49" fontId="6" fillId="37" borderId="12" xfId="73" applyNumberFormat="1" applyFont="1" applyFill="1" applyBorder="1" applyAlignment="1">
      <alignment horizontal="left"/>
    </xf>
    <xf numFmtId="1" fontId="6" fillId="37" borderId="12" xfId="72" applyNumberFormat="1" applyFont="1" applyFill="1" applyBorder="1" applyAlignment="1" applyProtection="1">
      <alignment horizontal="center"/>
      <protection locked="0"/>
    </xf>
    <xf numFmtId="49" fontId="6" fillId="37" borderId="13" xfId="70" applyNumberFormat="1" applyFont="1" applyFill="1" applyBorder="1" applyAlignment="1" applyProtection="1">
      <alignment horizontal="left"/>
      <protection/>
    </xf>
    <xf numFmtId="0" fontId="6" fillId="37" borderId="13" xfId="74" applyFont="1" applyFill="1" applyBorder="1" applyAlignment="1">
      <alignment horizontal="center"/>
    </xf>
    <xf numFmtId="0" fontId="6" fillId="37" borderId="12" xfId="64" applyFont="1" applyFill="1" applyBorder="1" applyAlignment="1" applyProtection="1">
      <alignment horizontal="left"/>
      <protection/>
    </xf>
    <xf numFmtId="1" fontId="6" fillId="37" borderId="12" xfId="63" applyNumberFormat="1" applyFont="1" applyFill="1" applyBorder="1" applyAlignment="1" applyProtection="1">
      <alignment horizontal="center"/>
      <protection locked="0"/>
    </xf>
    <xf numFmtId="49" fontId="6" fillId="37" borderId="14" xfId="70" applyNumberFormat="1" applyFont="1" applyFill="1" applyBorder="1" applyAlignment="1" applyProtection="1">
      <alignment horizontal="left"/>
      <protection/>
    </xf>
    <xf numFmtId="0" fontId="6" fillId="37" borderId="14" xfId="74" applyFont="1" applyFill="1" applyBorder="1" applyAlignment="1">
      <alignment horizontal="center"/>
    </xf>
    <xf numFmtId="0" fontId="76" fillId="37" borderId="13" xfId="67" applyFont="1" applyFill="1" applyBorder="1">
      <alignment/>
      <protection/>
    </xf>
    <xf numFmtId="0" fontId="76" fillId="37" borderId="13" xfId="67" applyFont="1" applyFill="1" applyBorder="1" applyAlignment="1">
      <alignment horizontal="center"/>
      <protection/>
    </xf>
    <xf numFmtId="49" fontId="6" fillId="37" borderId="12" xfId="70" applyNumberFormat="1" applyFont="1" applyFill="1" applyBorder="1" applyAlignment="1" applyProtection="1">
      <alignment horizontal="left"/>
      <protection/>
    </xf>
    <xf numFmtId="173" fontId="76" fillId="0" borderId="13" xfId="0" applyNumberFormat="1" applyFont="1" applyBorder="1" applyAlignment="1">
      <alignment wrapText="1"/>
    </xf>
    <xf numFmtId="49" fontId="6" fillId="37" borderId="13" xfId="70" applyNumberFormat="1" applyFont="1" applyFill="1" applyBorder="1" applyAlignment="1">
      <alignment horizontal="left"/>
      <protection/>
    </xf>
    <xf numFmtId="0" fontId="6" fillId="37" borderId="13" xfId="73" applyFont="1" applyFill="1" applyBorder="1" applyAlignment="1">
      <alignment horizontal="center"/>
    </xf>
    <xf numFmtId="0" fontId="76" fillId="37" borderId="13" xfId="0" applyFont="1" applyFill="1" applyBorder="1" applyAlignment="1">
      <alignment horizontal="center" wrapText="1"/>
    </xf>
    <xf numFmtId="1" fontId="6" fillId="37" borderId="13" xfId="70" applyNumberFormat="1" applyFont="1" applyFill="1" applyBorder="1" applyAlignment="1" applyProtection="1">
      <alignment horizontal="center"/>
      <protection locked="0"/>
    </xf>
    <xf numFmtId="49" fontId="76" fillId="37" borderId="13" xfId="70" applyNumberFormat="1" applyFont="1" applyFill="1" applyBorder="1" applyAlignment="1">
      <alignment horizontal="left"/>
      <protection/>
    </xf>
    <xf numFmtId="1" fontId="76" fillId="37" borderId="13" xfId="70" applyNumberFormat="1" applyFont="1" applyFill="1" applyBorder="1" applyAlignment="1" applyProtection="1">
      <alignment horizontal="center"/>
      <protection locked="0"/>
    </xf>
    <xf numFmtId="0" fontId="6" fillId="37" borderId="13" xfId="62" applyFont="1" applyFill="1" applyBorder="1">
      <alignment/>
      <protection/>
    </xf>
    <xf numFmtId="49" fontId="6" fillId="37" borderId="15" xfId="70" applyNumberFormat="1" applyFont="1" applyFill="1" applyBorder="1" applyAlignment="1" applyProtection="1">
      <alignment horizontal="left"/>
      <protection/>
    </xf>
    <xf numFmtId="0" fontId="6" fillId="37" borderId="15" xfId="74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76" fillId="37" borderId="16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6" fillId="37" borderId="12" xfId="63" applyFont="1" applyFill="1" applyBorder="1">
      <alignment/>
      <protection/>
    </xf>
    <xf numFmtId="49" fontId="6" fillId="37" borderId="13" xfId="73" applyNumberFormat="1" applyFont="1" applyFill="1" applyBorder="1" applyAlignment="1">
      <alignment horizontal="left"/>
    </xf>
    <xf numFmtId="1" fontId="6" fillId="37" borderId="13" xfId="57" applyNumberFormat="1" applyFont="1" applyFill="1" applyBorder="1" applyAlignment="1" applyProtection="1">
      <alignment horizontal="center"/>
      <protection locked="0"/>
    </xf>
    <xf numFmtId="49" fontId="6" fillId="37" borderId="13" xfId="65" applyNumberFormat="1" applyFont="1" applyFill="1" applyBorder="1" applyAlignment="1" applyProtection="1">
      <alignment horizontal="left"/>
      <protection/>
    </xf>
    <xf numFmtId="1" fontId="6" fillId="37" borderId="13" xfId="65" applyNumberFormat="1" applyFont="1" applyFill="1" applyBorder="1" applyAlignment="1" applyProtection="1">
      <alignment horizontal="center"/>
      <protection locked="0"/>
    </xf>
    <xf numFmtId="173" fontId="76" fillId="37" borderId="13" xfId="0" applyNumberFormat="1" applyFont="1" applyFill="1" applyBorder="1" applyAlignment="1">
      <alignment wrapText="1"/>
    </xf>
    <xf numFmtId="0" fontId="6" fillId="37" borderId="12" xfId="62" applyFont="1" applyFill="1" applyBorder="1">
      <alignment/>
      <protection/>
    </xf>
    <xf numFmtId="173" fontId="76" fillId="37" borderId="15" xfId="0" applyNumberFormat="1" applyFont="1" applyFill="1" applyBorder="1" applyAlignment="1">
      <alignment wrapText="1"/>
    </xf>
    <xf numFmtId="0" fontId="76" fillId="37" borderId="15" xfId="0" applyFont="1" applyFill="1" applyBorder="1" applyAlignment="1">
      <alignment horizontal="center" wrapText="1"/>
    </xf>
    <xf numFmtId="0" fontId="14" fillId="37" borderId="13" xfId="0" applyFont="1" applyFill="1" applyBorder="1" applyAlignment="1">
      <alignment/>
    </xf>
    <xf numFmtId="49" fontId="76" fillId="37" borderId="13" xfId="65" applyNumberFormat="1" applyFont="1" applyFill="1" applyBorder="1" applyAlignment="1" applyProtection="1">
      <alignment horizontal="left"/>
      <protection/>
    </xf>
    <xf numFmtId="1" fontId="76" fillId="37" borderId="13" xfId="65" applyNumberFormat="1" applyFont="1" applyFill="1" applyBorder="1" applyAlignment="1" applyProtection="1">
      <alignment horizontal="center"/>
      <protection locked="0"/>
    </xf>
    <xf numFmtId="173" fontId="76" fillId="37" borderId="12" xfId="0" applyNumberFormat="1" applyFont="1" applyFill="1" applyBorder="1" applyAlignment="1">
      <alignment wrapText="1"/>
    </xf>
    <xf numFmtId="0" fontId="76" fillId="37" borderId="12" xfId="0" applyFont="1" applyFill="1" applyBorder="1" applyAlignment="1">
      <alignment horizontal="center" wrapText="1"/>
    </xf>
    <xf numFmtId="0" fontId="77" fillId="37" borderId="13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1" xfId="71" applyNumberFormat="1" applyFont="1" applyFill="1" applyBorder="1" applyAlignment="1">
      <alignment horizontal="left"/>
    </xf>
    <xf numFmtId="49" fontId="3" fillId="0" borderId="11" xfId="72" applyNumberFormat="1" applyFont="1" applyFill="1" applyBorder="1" applyAlignment="1">
      <alignment horizontal="left"/>
    </xf>
    <xf numFmtId="1" fontId="6" fillId="0" borderId="11" xfId="57" applyNumberFormat="1" applyFont="1" applyFill="1" applyBorder="1" applyAlignment="1">
      <alignment horizontal="center"/>
    </xf>
    <xf numFmtId="49" fontId="6" fillId="0" borderId="11" xfId="72" applyNumberFormat="1" applyFont="1" applyFill="1" applyBorder="1" applyAlignment="1">
      <alignment horizontal="left"/>
    </xf>
    <xf numFmtId="1" fontId="6" fillId="0" borderId="11" xfId="72" applyNumberFormat="1" applyFont="1" applyFill="1" applyBorder="1" applyAlignment="1">
      <alignment horizontal="center"/>
    </xf>
    <xf numFmtId="0" fontId="5" fillId="0" borderId="11" xfId="73" applyFont="1" applyFill="1" applyBorder="1">
      <alignment/>
    </xf>
    <xf numFmtId="49" fontId="6" fillId="0" borderId="11" xfId="63" applyNumberFormat="1" applyFont="1" applyFill="1" applyBorder="1" applyAlignment="1" applyProtection="1">
      <alignment horizontal="left"/>
      <protection/>
    </xf>
    <xf numFmtId="1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1" xfId="58" applyFont="1" applyFill="1" applyBorder="1" applyAlignment="1" applyProtection="1">
      <alignment horizontal="left"/>
      <protection/>
    </xf>
    <xf numFmtId="1" fontId="6" fillId="0" borderId="11" xfId="61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6" fillId="0" borderId="11" xfId="63" applyFont="1" applyFill="1" applyBorder="1">
      <alignment/>
      <protection/>
    </xf>
    <xf numFmtId="0" fontId="6" fillId="0" borderId="12" xfId="63" applyFont="1" applyFill="1" applyBorder="1">
      <alignment/>
      <protection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63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1" fontId="6" fillId="38" borderId="0" xfId="73" applyNumberFormat="1" applyFont="1" applyFill="1" applyBorder="1" applyAlignment="1" applyProtection="1">
      <alignment horizontal="center"/>
      <protection locked="0"/>
    </xf>
    <xf numFmtId="49" fontId="6" fillId="38" borderId="0" xfId="63" applyNumberFormat="1" applyFont="1" applyFill="1" applyBorder="1" applyAlignment="1">
      <alignment horizontal="left"/>
      <protection/>
    </xf>
    <xf numFmtId="1" fontId="6" fillId="38" borderId="0" xfId="71" applyNumberFormat="1" applyFont="1" applyFill="1" applyBorder="1" applyAlignment="1" applyProtection="1">
      <alignment horizontal="center"/>
      <protection locked="0"/>
    </xf>
    <xf numFmtId="49" fontId="6" fillId="38" borderId="0" xfId="57" applyNumberFormat="1" applyFont="1" applyFill="1" applyBorder="1" applyAlignment="1">
      <alignment horizontal="left"/>
    </xf>
    <xf numFmtId="0" fontId="6" fillId="38" borderId="0" xfId="69" applyFont="1" applyFill="1" applyBorder="1" applyAlignment="1" applyProtection="1">
      <alignment horizontal="left"/>
      <protection/>
    </xf>
    <xf numFmtId="1" fontId="6" fillId="38" borderId="0" xfId="72" applyNumberFormat="1" applyFont="1" applyFill="1" applyBorder="1" applyAlignment="1" applyProtection="1">
      <alignment horizontal="center"/>
      <protection locked="0"/>
    </xf>
    <xf numFmtId="49" fontId="6" fillId="36" borderId="18" xfId="63" applyNumberFormat="1" applyFont="1" applyFill="1" applyBorder="1" applyAlignment="1">
      <alignment horizontal="left"/>
      <protection/>
    </xf>
    <xf numFmtId="1" fontId="6" fillId="38" borderId="0" xfId="74" applyNumberFormat="1" applyFont="1" applyFill="1" applyBorder="1" applyAlignment="1" applyProtection="1">
      <alignment horizontal="center"/>
      <protection locked="0"/>
    </xf>
    <xf numFmtId="49" fontId="6" fillId="36" borderId="19" xfId="63" applyNumberFormat="1" applyFont="1" applyFill="1" applyBorder="1" applyAlignment="1">
      <alignment horizontal="left"/>
      <protection/>
    </xf>
    <xf numFmtId="49" fontId="6" fillId="38" borderId="0" xfId="59" applyNumberFormat="1" applyFont="1" applyFill="1" applyBorder="1" applyAlignment="1" applyProtection="1">
      <alignment horizontal="left"/>
      <protection/>
    </xf>
    <xf numFmtId="49" fontId="6" fillId="38" borderId="0" xfId="63" applyNumberFormat="1" applyFont="1" applyFill="1" applyBorder="1" applyAlignment="1" applyProtection="1">
      <alignment horizontal="left"/>
      <protection/>
    </xf>
    <xf numFmtId="49" fontId="6" fillId="38" borderId="0" xfId="58" applyNumberFormat="1" applyFont="1" applyFill="1" applyBorder="1" applyAlignment="1" applyProtection="1">
      <alignment horizontal="left"/>
      <protection/>
    </xf>
    <xf numFmtId="0" fontId="5" fillId="38" borderId="0" xfId="73" applyFont="1" applyFill="1" applyBorder="1">
      <alignment/>
    </xf>
    <xf numFmtId="49" fontId="6" fillId="38" borderId="0" xfId="71" applyNumberFormat="1" applyFont="1" applyFill="1" applyBorder="1" applyAlignment="1">
      <alignment horizontal="left"/>
    </xf>
    <xf numFmtId="1" fontId="6" fillId="38" borderId="0" xfId="57" applyNumberFormat="1" applyFont="1" applyFill="1" applyBorder="1" applyAlignment="1" applyProtection="1">
      <alignment horizontal="center"/>
      <protection locked="0"/>
    </xf>
    <xf numFmtId="49" fontId="6" fillId="38" borderId="0" xfId="69" applyNumberFormat="1" applyFont="1" applyFill="1" applyBorder="1" applyAlignment="1">
      <alignment horizontal="left"/>
      <protection/>
    </xf>
    <xf numFmtId="0" fontId="3" fillId="38" borderId="0" xfId="0" applyFont="1" applyFill="1" applyBorder="1" applyAlignment="1">
      <alignment/>
    </xf>
    <xf numFmtId="0" fontId="6" fillId="38" borderId="0" xfId="58" applyFont="1" applyFill="1" applyBorder="1" applyAlignment="1" applyProtection="1">
      <alignment horizontal="left"/>
      <protection/>
    </xf>
    <xf numFmtId="0" fontId="8" fillId="38" borderId="0" xfId="73" applyFont="1" applyFill="1" applyBorder="1">
      <alignment/>
    </xf>
    <xf numFmtId="0" fontId="10" fillId="38" borderId="0" xfId="58" applyFont="1" applyFill="1" applyBorder="1" applyAlignment="1" applyProtection="1">
      <alignment horizontal="left"/>
      <protection/>
    </xf>
    <xf numFmtId="49" fontId="6" fillId="38" borderId="0" xfId="61" applyNumberFormat="1" applyFont="1" applyFill="1" applyBorder="1" applyAlignment="1" applyProtection="1">
      <alignment horizontal="left"/>
      <protection/>
    </xf>
    <xf numFmtId="1" fontId="6" fillId="38" borderId="0" xfId="63" applyNumberFormat="1" applyFont="1" applyFill="1" applyBorder="1" applyAlignment="1">
      <alignment horizontal="center" vertical="center"/>
      <protection/>
    </xf>
    <xf numFmtId="49" fontId="6" fillId="38" borderId="0" xfId="60" applyNumberFormat="1" applyFont="1" applyFill="1" applyBorder="1" applyAlignment="1" applyProtection="1">
      <alignment horizontal="left"/>
      <protection/>
    </xf>
    <xf numFmtId="49" fontId="6" fillId="38" borderId="0" xfId="72" applyNumberFormat="1" applyFont="1" applyFill="1" applyBorder="1" applyAlignment="1">
      <alignment horizontal="left"/>
    </xf>
    <xf numFmtId="1" fontId="6" fillId="38" borderId="0" xfId="59" applyNumberFormat="1" applyFont="1" applyFill="1" applyBorder="1" applyAlignment="1">
      <alignment horizontal="center" vertical="center"/>
      <protection/>
    </xf>
    <xf numFmtId="1" fontId="6" fillId="38" borderId="0" xfId="59" applyNumberFormat="1" applyFont="1" applyFill="1" applyBorder="1" applyAlignment="1" applyProtection="1">
      <alignment horizontal="center" vertical="center"/>
      <protection/>
    </xf>
    <xf numFmtId="1" fontId="6" fillId="38" borderId="0" xfId="58" applyNumberFormat="1" applyFont="1" applyFill="1" applyBorder="1" applyAlignment="1" applyProtection="1">
      <alignment horizontal="center" vertical="center"/>
      <protection/>
    </xf>
    <xf numFmtId="1" fontId="9" fillId="38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69" fillId="40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49" fontId="76" fillId="40" borderId="0" xfId="71" applyNumberFormat="1" applyFont="1" applyFill="1" applyBorder="1" applyAlignment="1">
      <alignment horizontal="left"/>
    </xf>
    <xf numFmtId="0" fontId="49" fillId="0" borderId="10" xfId="33" applyFont="1" applyFill="1" applyBorder="1">
      <alignment/>
    </xf>
    <xf numFmtId="0" fontId="49" fillId="0" borderId="10" xfId="33" applyFont="1" applyBorder="1">
      <alignment/>
    </xf>
    <xf numFmtId="0" fontId="78" fillId="40" borderId="0" xfId="73" applyFont="1" applyFill="1" applyBorder="1">
      <alignment/>
    </xf>
    <xf numFmtId="0" fontId="79" fillId="40" borderId="0" xfId="74" applyFont="1" applyFill="1" applyBorder="1">
      <alignment/>
    </xf>
    <xf numFmtId="49" fontId="76" fillId="40" borderId="0" xfId="57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0" fontId="76" fillId="40" borderId="0" xfId="71" applyFont="1" applyFill="1" applyBorder="1" applyAlignment="1" applyProtection="1">
      <alignment horizontal="left"/>
      <protection/>
    </xf>
    <xf numFmtId="49" fontId="76" fillId="40" borderId="0" xfId="72" applyNumberFormat="1" applyFont="1" applyFill="1" applyBorder="1" applyAlignment="1">
      <alignment horizontal="left"/>
    </xf>
    <xf numFmtId="49" fontId="76" fillId="41" borderId="0" xfId="72" applyNumberFormat="1" applyFont="1" applyFill="1" applyBorder="1" applyAlignment="1">
      <alignment horizontal="left"/>
    </xf>
    <xf numFmtId="49" fontId="76" fillId="41" borderId="0" xfId="71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49" fontId="76" fillId="0" borderId="0" xfId="73" applyNumberFormat="1" applyFont="1" applyFill="1" applyBorder="1" applyAlignment="1">
      <alignment horizontal="left"/>
    </xf>
    <xf numFmtId="0" fontId="74" fillId="42" borderId="0" xfId="0" applyFont="1" applyFill="1" applyAlignment="1">
      <alignment horizontal="center" vertical="center"/>
    </xf>
    <xf numFmtId="49" fontId="76" fillId="41" borderId="0" xfId="73" applyNumberFormat="1" applyFont="1" applyFill="1" applyBorder="1" applyAlignment="1">
      <alignment horizontal="left"/>
    </xf>
    <xf numFmtId="0" fontId="79" fillId="0" borderId="10" xfId="74" applyFont="1" applyFill="1" applyBorder="1">
      <alignment/>
    </xf>
    <xf numFmtId="0" fontId="79" fillId="0" borderId="0" xfId="74" applyFont="1" applyFill="1" applyBorder="1">
      <alignment/>
    </xf>
    <xf numFmtId="0" fontId="47" fillId="0" borderId="10" xfId="0" applyFont="1" applyFill="1" applyBorder="1" applyAlignment="1">
      <alignment vertical="center"/>
    </xf>
    <xf numFmtId="49" fontId="76" fillId="0" borderId="0" xfId="72" applyNumberFormat="1" applyFont="1" applyFill="1" applyBorder="1" applyAlignment="1">
      <alignment horizontal="left"/>
    </xf>
    <xf numFmtId="0" fontId="79" fillId="41" borderId="0" xfId="74" applyFont="1" applyFill="1" applyBorder="1">
      <alignment/>
    </xf>
    <xf numFmtId="0" fontId="47" fillId="0" borderId="10" xfId="0" applyFont="1" applyFill="1" applyBorder="1" applyAlignment="1">
      <alignment horizontal="right" vertical="center"/>
    </xf>
    <xf numFmtId="49" fontId="76" fillId="0" borderId="0" xfId="57" applyNumberFormat="1" applyFont="1" applyFill="1" applyBorder="1" applyAlignment="1">
      <alignment horizontal="left"/>
    </xf>
    <xf numFmtId="49" fontId="76" fillId="41" borderId="0" xfId="57" applyNumberFormat="1" applyFont="1" applyFill="1" applyBorder="1" applyAlignment="1">
      <alignment horizontal="left"/>
    </xf>
    <xf numFmtId="0" fontId="76" fillId="0" borderId="0" xfId="71" applyFont="1" applyFill="1" applyBorder="1" applyAlignment="1" applyProtection="1">
      <alignment horizontal="left"/>
      <protection/>
    </xf>
    <xf numFmtId="0" fontId="49" fillId="41" borderId="0" xfId="0" applyFont="1" applyFill="1" applyAlignment="1">
      <alignment/>
    </xf>
    <xf numFmtId="0" fontId="13" fillId="37" borderId="21" xfId="66" applyFont="1" applyFill="1" applyBorder="1" applyAlignment="1">
      <alignment horizontal="center" vertical="center" wrapText="1"/>
      <protection/>
    </xf>
    <xf numFmtId="1" fontId="13" fillId="37" borderId="22" xfId="66" applyNumberFormat="1" applyFont="1" applyFill="1" applyBorder="1" applyAlignment="1">
      <alignment horizontal="center" vertical="center" wrapText="1"/>
      <protection/>
    </xf>
    <xf numFmtId="1" fontId="13" fillId="37" borderId="23" xfId="66" applyNumberFormat="1" applyFont="1" applyFill="1" applyBorder="1" applyAlignment="1">
      <alignment horizontal="center" vertical="center" wrapText="1"/>
      <protection/>
    </xf>
    <xf numFmtId="1" fontId="13" fillId="37" borderId="24" xfId="66" applyNumberFormat="1" applyFont="1" applyFill="1" applyBorder="1" applyAlignment="1">
      <alignment horizontal="center" vertical="center" wrapText="1"/>
      <protection/>
    </xf>
    <xf numFmtId="0" fontId="13" fillId="37" borderId="24" xfId="66" applyFont="1" applyFill="1" applyBorder="1" applyAlignment="1">
      <alignment horizontal="center" vertical="center" wrapText="1"/>
      <protection/>
    </xf>
    <xf numFmtId="0" fontId="13" fillId="37" borderId="23" xfId="66" applyFont="1" applyFill="1" applyBorder="1" applyAlignment="1">
      <alignment horizontal="center" vertical="center" wrapText="1"/>
      <protection/>
    </xf>
    <xf numFmtId="0" fontId="13" fillId="37" borderId="22" xfId="66" applyFont="1" applyFill="1" applyBorder="1" applyAlignment="1">
      <alignment horizontal="center" vertical="center" wrapText="1"/>
      <protection/>
    </xf>
    <xf numFmtId="0" fontId="13" fillId="37" borderId="25" xfId="66" applyFont="1" applyFill="1" applyBorder="1" applyAlignment="1">
      <alignment horizontal="center" vertical="center" wrapText="1"/>
      <protection/>
    </xf>
    <xf numFmtId="0" fontId="13" fillId="0" borderId="26" xfId="68" applyFont="1" applyFill="1" applyBorder="1" applyAlignment="1">
      <alignment horizontal="center" vertical="center" wrapText="1"/>
      <protection/>
    </xf>
    <xf numFmtId="1" fontId="13" fillId="0" borderId="22" xfId="68" applyNumberFormat="1" applyFont="1" applyFill="1" applyBorder="1" applyAlignment="1">
      <alignment horizontal="center" vertical="center" wrapText="1"/>
      <protection/>
    </xf>
    <xf numFmtId="0" fontId="13" fillId="0" borderId="25" xfId="66" applyFont="1" applyFill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0" fontId="13" fillId="0" borderId="25" xfId="68" applyFont="1" applyFill="1" applyBorder="1" applyAlignment="1">
      <alignment horizontal="center" vertical="center" wrapText="1"/>
      <protection/>
    </xf>
    <xf numFmtId="0" fontId="80" fillId="37" borderId="26" xfId="68" applyFont="1" applyFill="1" applyBorder="1" applyAlignment="1">
      <alignment horizontal="center" vertical="center" wrapText="1"/>
      <protection/>
    </xf>
    <xf numFmtId="1" fontId="80" fillId="37" borderId="22" xfId="68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13" fillId="0" borderId="28" xfId="68" applyFont="1" applyFill="1" applyBorder="1" applyAlignment="1">
      <alignment horizontal="center" vertical="center" wrapText="1"/>
      <protection/>
    </xf>
    <xf numFmtId="1" fontId="13" fillId="0" borderId="29" xfId="68" applyNumberFormat="1" applyFont="1" applyFill="1" applyBorder="1" applyAlignment="1">
      <alignment horizontal="center" vertical="center" wrapText="1"/>
      <protection/>
    </xf>
    <xf numFmtId="1" fontId="6" fillId="37" borderId="30" xfId="66" applyNumberFormat="1" applyFont="1" applyFill="1" applyBorder="1" applyAlignment="1">
      <alignment horizontal="left" vertical="center" wrapText="1"/>
      <protection/>
    </xf>
    <xf numFmtId="0" fontId="6" fillId="37" borderId="30" xfId="66" applyFont="1" applyFill="1" applyBorder="1" applyAlignment="1">
      <alignment horizontal="center" vertical="center" wrapText="1"/>
      <protection/>
    </xf>
    <xf numFmtId="0" fontId="76" fillId="37" borderId="0" xfId="0" applyFont="1" applyFill="1" applyBorder="1" applyAlignment="1">
      <alignment horizontal="center"/>
    </xf>
    <xf numFmtId="0" fontId="76" fillId="37" borderId="30" xfId="0" applyFont="1" applyFill="1" applyBorder="1" applyAlignment="1">
      <alignment wrapText="1"/>
    </xf>
    <xf numFmtId="0" fontId="76" fillId="37" borderId="30" xfId="0" applyFont="1" applyFill="1" applyBorder="1" applyAlignment="1">
      <alignment horizontal="center"/>
    </xf>
    <xf numFmtId="0" fontId="76" fillId="37" borderId="15" xfId="0" applyFont="1" applyFill="1" applyBorder="1" applyAlignment="1">
      <alignment/>
    </xf>
    <xf numFmtId="0" fontId="76" fillId="37" borderId="15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1" fontId="6" fillId="37" borderId="13" xfId="66" applyNumberFormat="1" applyFont="1" applyFill="1" applyBorder="1" applyAlignment="1">
      <alignment horizontal="left" vertical="center" wrapText="1"/>
      <protection/>
    </xf>
    <xf numFmtId="0" fontId="6" fillId="37" borderId="13" xfId="66" applyFont="1" applyFill="1" applyBorder="1" applyAlignment="1">
      <alignment horizontal="center" vertical="center" wrapText="1"/>
      <protection/>
    </xf>
    <xf numFmtId="0" fontId="6" fillId="37" borderId="13" xfId="65" applyFont="1" applyFill="1" applyBorder="1" applyAlignment="1" applyProtection="1">
      <alignment horizontal="left"/>
      <protection/>
    </xf>
    <xf numFmtId="1" fontId="6" fillId="37" borderId="13" xfId="67" applyNumberFormat="1" applyFont="1" applyFill="1" applyBorder="1" applyAlignment="1" applyProtection="1">
      <alignment horizontal="center"/>
      <protection locked="0"/>
    </xf>
    <xf numFmtId="0" fontId="76" fillId="0" borderId="13" xfId="0" applyFont="1" applyBorder="1" applyAlignment="1">
      <alignment horizontal="center" wrapText="1"/>
    </xf>
    <xf numFmtId="0" fontId="16" fillId="37" borderId="13" xfId="66" applyFont="1" applyFill="1" applyBorder="1" applyAlignment="1">
      <alignment horizontal="center" vertical="center" wrapText="1"/>
      <protection/>
    </xf>
    <xf numFmtId="0" fontId="6" fillId="37" borderId="0" xfId="0" applyFont="1" applyFill="1" applyBorder="1" applyAlignment="1">
      <alignment horizontal="center"/>
    </xf>
    <xf numFmtId="1" fontId="17" fillId="37" borderId="13" xfId="66" applyNumberFormat="1" applyFont="1" applyFill="1" applyBorder="1" applyAlignment="1">
      <alignment horizontal="center" vertical="center" wrapText="1"/>
      <protection/>
    </xf>
    <xf numFmtId="1" fontId="6" fillId="37" borderId="0" xfId="63" applyNumberFormat="1" applyFont="1" applyFill="1" applyBorder="1" applyAlignment="1" applyProtection="1">
      <alignment horizontal="center"/>
      <protection locked="0"/>
    </xf>
    <xf numFmtId="0" fontId="76" fillId="37" borderId="16" xfId="0" applyFont="1" applyFill="1" applyBorder="1" applyAlignment="1">
      <alignment wrapText="1"/>
    </xf>
    <xf numFmtId="1" fontId="6" fillId="37" borderId="0" xfId="72" applyNumberFormat="1" applyFont="1" applyFill="1" applyBorder="1" applyAlignment="1" applyProtection="1">
      <alignment horizontal="center"/>
      <protection locked="0"/>
    </xf>
    <xf numFmtId="0" fontId="6" fillId="37" borderId="0" xfId="74" applyFont="1" applyFill="1" applyBorder="1" applyAlignment="1">
      <alignment horizontal="center"/>
    </xf>
    <xf numFmtId="0" fontId="6" fillId="37" borderId="12" xfId="67" applyFont="1" applyFill="1" applyBorder="1">
      <alignment/>
      <protection/>
    </xf>
    <xf numFmtId="0" fontId="6" fillId="37" borderId="12" xfId="67" applyFont="1" applyFill="1" applyBorder="1" applyAlignment="1">
      <alignment horizontal="center"/>
      <protection/>
    </xf>
    <xf numFmtId="0" fontId="6" fillId="37" borderId="12" xfId="65" applyFont="1" applyFill="1" applyBorder="1" applyAlignment="1" applyProtection="1">
      <alignment horizontal="left"/>
      <protection/>
    </xf>
    <xf numFmtId="1" fontId="6" fillId="37" borderId="12" xfId="67" applyNumberFormat="1" applyFont="1" applyFill="1" applyBorder="1" applyAlignment="1" applyProtection="1">
      <alignment horizontal="center"/>
      <protection locked="0"/>
    </xf>
    <xf numFmtId="49" fontId="6" fillId="37" borderId="12" xfId="65" applyNumberFormat="1" applyFont="1" applyFill="1" applyBorder="1" applyAlignment="1" applyProtection="1">
      <alignment horizontal="left"/>
      <protection/>
    </xf>
    <xf numFmtId="1" fontId="6" fillId="37" borderId="12" xfId="65" applyNumberFormat="1" applyFont="1" applyFill="1" applyBorder="1" applyAlignment="1" applyProtection="1">
      <alignment horizontal="center"/>
      <protection locked="0"/>
    </xf>
    <xf numFmtId="1" fontId="6" fillId="37" borderId="0" xfId="57" applyNumberFormat="1" applyFont="1" applyFill="1" applyBorder="1" applyAlignment="1" applyProtection="1">
      <alignment horizontal="center"/>
      <protection locked="0"/>
    </xf>
    <xf numFmtId="0" fontId="76" fillId="0" borderId="13" xfId="0" applyFont="1" applyBorder="1" applyAlignment="1">
      <alignment horizontal="center"/>
    </xf>
    <xf numFmtId="49" fontId="6" fillId="37" borderId="15" xfId="65" applyNumberFormat="1" applyFont="1" applyFill="1" applyBorder="1" applyAlignment="1" applyProtection="1">
      <alignment horizontal="left"/>
      <protection/>
    </xf>
    <xf numFmtId="1" fontId="6" fillId="37" borderId="15" xfId="65" applyNumberFormat="1" applyFont="1" applyFill="1" applyBorder="1" applyAlignment="1" applyProtection="1">
      <alignment horizontal="center"/>
      <protection locked="0"/>
    </xf>
    <xf numFmtId="1" fontId="6" fillId="37" borderId="0" xfId="73" applyNumberFormat="1" applyFont="1" applyFill="1" applyBorder="1" applyAlignment="1" applyProtection="1">
      <alignment horizontal="center"/>
      <protection locked="0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horizontal="center"/>
    </xf>
    <xf numFmtId="0" fontId="6" fillId="37" borderId="0" xfId="73" applyFont="1" applyFill="1" applyBorder="1" applyAlignment="1">
      <alignment horizontal="center"/>
    </xf>
    <xf numFmtId="1" fontId="6" fillId="37" borderId="0" xfId="70" applyNumberFormat="1" applyFont="1" applyFill="1" applyBorder="1" applyAlignment="1" applyProtection="1">
      <alignment horizontal="center"/>
      <protection locked="0"/>
    </xf>
    <xf numFmtId="1" fontId="6" fillId="37" borderId="13" xfId="0" applyNumberFormat="1" applyFont="1" applyFill="1" applyBorder="1" applyAlignment="1">
      <alignment horizontal="center"/>
    </xf>
    <xf numFmtId="173" fontId="76" fillId="0" borderId="15" xfId="0" applyNumberFormat="1" applyFont="1" applyBorder="1" applyAlignment="1">
      <alignment wrapText="1"/>
    </xf>
    <xf numFmtId="0" fontId="76" fillId="0" borderId="15" xfId="0" applyFont="1" applyBorder="1" applyAlignment="1">
      <alignment horizontal="center" wrapText="1"/>
    </xf>
    <xf numFmtId="0" fontId="44" fillId="37" borderId="13" xfId="0" applyFont="1" applyFill="1" applyBorder="1" applyAlignment="1">
      <alignment horizontal="center"/>
    </xf>
    <xf numFmtId="1" fontId="6" fillId="37" borderId="15" xfId="70" applyNumberFormat="1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>
      <alignment wrapText="1"/>
    </xf>
    <xf numFmtId="0" fontId="6" fillId="37" borderId="13" xfId="0" applyFont="1" applyFill="1" applyBorder="1" applyAlignment="1">
      <alignment horizontal="center" wrapText="1"/>
    </xf>
    <xf numFmtId="0" fontId="76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vertical="center"/>
    </xf>
    <xf numFmtId="0" fontId="6" fillId="37" borderId="13" xfId="0" applyFont="1" applyFill="1" applyBorder="1" applyAlignment="1">
      <alignment horizontal="center" vertical="center"/>
    </xf>
    <xf numFmtId="0" fontId="76" fillId="37" borderId="0" xfId="0" applyFont="1" applyFill="1" applyBorder="1" applyAlignment="1">
      <alignment horizontal="center" wrapText="1"/>
    </xf>
    <xf numFmtId="0" fontId="45" fillId="37" borderId="13" xfId="0" applyFont="1" applyFill="1" applyBorder="1" applyAlignment="1">
      <alignment/>
    </xf>
    <xf numFmtId="0" fontId="45" fillId="37" borderId="13" xfId="0" applyFont="1" applyFill="1" applyBorder="1" applyAlignment="1">
      <alignment horizontal="center"/>
    </xf>
    <xf numFmtId="49" fontId="14" fillId="37" borderId="13" xfId="71" applyNumberFormat="1" applyFont="1" applyFill="1" applyBorder="1" applyAlignment="1">
      <alignment horizontal="left"/>
    </xf>
    <xf numFmtId="1" fontId="14" fillId="37" borderId="13" xfId="62" applyNumberFormat="1" applyFont="1" applyFill="1" applyBorder="1" applyAlignment="1">
      <alignment horizontal="center"/>
      <protection/>
    </xf>
    <xf numFmtId="0" fontId="6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1" fontId="77" fillId="37" borderId="13" xfId="0" applyNumberFormat="1" applyFont="1" applyFill="1" applyBorder="1" applyAlignment="1">
      <alignment/>
    </xf>
    <xf numFmtId="0" fontId="77" fillId="37" borderId="13" xfId="0" applyFont="1" applyFill="1" applyBorder="1" applyAlignment="1">
      <alignment horizontal="center"/>
    </xf>
    <xf numFmtId="0" fontId="76" fillId="37" borderId="0" xfId="0" applyFont="1" applyFill="1" applyBorder="1" applyAlignment="1">
      <alignment wrapText="1"/>
    </xf>
    <xf numFmtId="1" fontId="14" fillId="37" borderId="0" xfId="62" applyNumberFormat="1" applyFont="1" applyFill="1" applyBorder="1" applyAlignment="1">
      <alignment horizontal="center"/>
      <protection/>
    </xf>
    <xf numFmtId="0" fontId="76" fillId="37" borderId="14" xfId="0" applyFont="1" applyFill="1" applyBorder="1" applyAlignment="1">
      <alignment wrapText="1"/>
    </xf>
    <xf numFmtId="0" fontId="76" fillId="37" borderId="14" xfId="0" applyFont="1" applyFill="1" applyBorder="1" applyAlignment="1">
      <alignment horizontal="center"/>
    </xf>
    <xf numFmtId="0" fontId="46" fillId="37" borderId="13" xfId="0" applyFont="1" applyFill="1" applyBorder="1" applyAlignment="1">
      <alignment/>
    </xf>
    <xf numFmtId="0" fontId="44" fillId="37" borderId="0" xfId="0" applyFont="1" applyFill="1" applyAlignment="1">
      <alignment/>
    </xf>
    <xf numFmtId="1" fontId="1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76" fillId="37" borderId="0" xfId="0" applyFont="1" applyFill="1" applyBorder="1" applyAlignment="1">
      <alignment/>
    </xf>
    <xf numFmtId="49" fontId="6" fillId="37" borderId="0" xfId="71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9" xfId="62"/>
    <cellStyle name="Обычный 2" xfId="63"/>
    <cellStyle name="Обычный 2 2" xfId="64"/>
    <cellStyle name="Обычный 2 8" xfId="65"/>
    <cellStyle name="Обычный 21" xfId="66"/>
    <cellStyle name="Обычный 22" xfId="67"/>
    <cellStyle name="Обычный 23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60"/>
  <sheetViews>
    <sheetView zoomScalePageLayoutView="0" workbookViewId="0" topLeftCell="V65">
      <selection activeCell="H118" sqref="H118"/>
    </sheetView>
  </sheetViews>
  <sheetFormatPr defaultColWidth="9.00390625" defaultRowHeight="14.25"/>
  <cols>
    <col min="1" max="1" width="2.125" style="0" customWidth="1"/>
    <col min="2" max="2" width="20.375" style="0" customWidth="1"/>
    <col min="3" max="3" width="9.50390625" style="0" customWidth="1"/>
    <col min="4" max="4" width="1.37890625" style="17" customWidth="1"/>
    <col min="5" max="5" width="23.00390625" style="17" customWidth="1"/>
    <col min="6" max="6" width="9.50390625" style="17" customWidth="1"/>
    <col min="7" max="7" width="1.37890625" style="17" customWidth="1"/>
    <col min="8" max="8" width="26.875" style="0" customWidth="1"/>
    <col min="9" max="9" width="9.50390625" style="0" customWidth="1"/>
    <col min="10" max="10" width="1.37890625" style="17" customWidth="1"/>
    <col min="11" max="11" width="27.50390625" style="0" customWidth="1"/>
    <col min="12" max="12" width="9.50390625" style="0" customWidth="1"/>
    <col min="13" max="13" width="1.37890625" style="17" customWidth="1"/>
    <col min="14" max="14" width="21.625" style="0" customWidth="1"/>
    <col min="15" max="15" width="9.50390625" style="0" customWidth="1"/>
    <col min="16" max="16" width="1.37890625" style="17" customWidth="1"/>
    <col min="17" max="17" width="22.125" style="0" customWidth="1"/>
    <col min="18" max="18" width="9.50390625" style="0" customWidth="1"/>
    <col min="19" max="19" width="1.37890625" style="17" customWidth="1"/>
    <col min="20" max="20" width="20.875" style="0" customWidth="1"/>
    <col min="21" max="21" width="9.50390625" style="0" customWidth="1"/>
    <col min="22" max="22" width="1.37890625" style="17" customWidth="1"/>
    <col min="23" max="23" width="26.875" style="0" customWidth="1"/>
    <col min="24" max="24" width="9.50390625" style="0" customWidth="1"/>
    <col min="25" max="25" width="1.37890625" style="17" customWidth="1"/>
    <col min="26" max="26" width="23.25390625" style="0" customWidth="1"/>
    <col min="27" max="27" width="9.50390625" style="0" customWidth="1"/>
    <col min="28" max="28" width="1.37890625" style="17" customWidth="1"/>
    <col min="29" max="29" width="24.625" style="0" customWidth="1"/>
    <col min="30" max="30" width="9.50390625" style="0" customWidth="1"/>
    <col min="31" max="31" width="1.37890625" style="17" customWidth="1"/>
    <col min="32" max="32" width="22.625" style="0" customWidth="1"/>
    <col min="33" max="33" width="9.50390625" style="0" customWidth="1"/>
    <col min="34" max="34" width="2.25390625" style="0" customWidth="1"/>
    <col min="35" max="237" width="8.25390625" style="0" customWidth="1"/>
    <col min="238" max="238" width="9.00390625" style="0" customWidth="1"/>
  </cols>
  <sheetData>
    <row r="1" spans="2:34" ht="57" customHeight="1">
      <c r="B1" s="1" t="s">
        <v>0</v>
      </c>
      <c r="C1" s="1" t="s">
        <v>1</v>
      </c>
      <c r="D1" s="198"/>
      <c r="E1" s="1" t="s">
        <v>2</v>
      </c>
      <c r="F1" s="1" t="s">
        <v>1</v>
      </c>
      <c r="G1" s="198"/>
      <c r="H1" s="1" t="s">
        <v>3</v>
      </c>
      <c r="I1" s="1" t="s">
        <v>1</v>
      </c>
      <c r="J1" s="198"/>
      <c r="K1" s="1" t="s">
        <v>4</v>
      </c>
      <c r="L1" s="1" t="s">
        <v>1</v>
      </c>
      <c r="M1" s="198"/>
      <c r="N1" s="1" t="s">
        <v>5</v>
      </c>
      <c r="O1" s="1" t="s">
        <v>1</v>
      </c>
      <c r="P1" s="198"/>
      <c r="Q1" s="1" t="s">
        <v>6</v>
      </c>
      <c r="R1" s="1" t="s">
        <v>1</v>
      </c>
      <c r="S1" s="198"/>
      <c r="T1" s="199" t="s">
        <v>1368</v>
      </c>
      <c r="U1" s="1" t="s">
        <v>1</v>
      </c>
      <c r="V1" s="198"/>
      <c r="W1" s="1" t="s">
        <v>7</v>
      </c>
      <c r="X1" s="1" t="s">
        <v>1</v>
      </c>
      <c r="Y1" s="198"/>
      <c r="Z1" s="1" t="s">
        <v>8</v>
      </c>
      <c r="AA1" s="1" t="s">
        <v>1</v>
      </c>
      <c r="AB1" s="198"/>
      <c r="AC1" s="1" t="s">
        <v>9</v>
      </c>
      <c r="AD1" s="1" t="s">
        <v>1</v>
      </c>
      <c r="AE1" s="198"/>
      <c r="AF1" s="1" t="s">
        <v>10</v>
      </c>
      <c r="AG1" s="1" t="s">
        <v>1</v>
      </c>
      <c r="AH1" s="200"/>
    </row>
    <row r="2" spans="2:34" ht="13.5" customHeight="1">
      <c r="B2" s="201" t="s">
        <v>1369</v>
      </c>
      <c r="C2" s="201">
        <v>1</v>
      </c>
      <c r="D2" s="200"/>
      <c r="E2" s="201" t="s">
        <v>12</v>
      </c>
      <c r="F2" s="201">
        <v>6</v>
      </c>
      <c r="G2" s="200"/>
      <c r="H2" s="201" t="s">
        <v>152</v>
      </c>
      <c r="I2" s="201">
        <v>0</v>
      </c>
      <c r="J2" s="200"/>
      <c r="K2" s="201" t="s">
        <v>14</v>
      </c>
      <c r="L2" s="201">
        <v>9</v>
      </c>
      <c r="M2" s="200"/>
      <c r="N2" s="201" t="s">
        <v>15</v>
      </c>
      <c r="O2" s="201">
        <v>1</v>
      </c>
      <c r="P2" s="200"/>
      <c r="Q2" s="201" t="s">
        <v>16</v>
      </c>
      <c r="R2" s="202">
        <v>4</v>
      </c>
      <c r="S2" s="200"/>
      <c r="T2" s="202" t="s">
        <v>17</v>
      </c>
      <c r="U2" s="202">
        <v>2</v>
      </c>
      <c r="V2" s="200"/>
      <c r="W2" s="202" t="s">
        <v>18</v>
      </c>
      <c r="X2" s="201">
        <v>6</v>
      </c>
      <c r="Y2" s="200"/>
      <c r="Z2" s="202" t="s">
        <v>19</v>
      </c>
      <c r="AA2" s="202">
        <v>4</v>
      </c>
      <c r="AB2" s="200"/>
      <c r="AC2" s="202" t="s">
        <v>20</v>
      </c>
      <c r="AD2" s="202">
        <v>4</v>
      </c>
      <c r="AE2" s="200"/>
      <c r="AF2" s="202" t="s">
        <v>21</v>
      </c>
      <c r="AG2" s="202">
        <v>2</v>
      </c>
      <c r="AH2" s="200"/>
    </row>
    <row r="3" spans="2:34" ht="13.5" customHeight="1">
      <c r="B3" s="201" t="s">
        <v>1370</v>
      </c>
      <c r="C3" s="201">
        <v>1</v>
      </c>
      <c r="D3" s="200"/>
      <c r="E3" s="201" t="s">
        <v>1371</v>
      </c>
      <c r="F3" s="201">
        <v>1</v>
      </c>
      <c r="G3" s="200"/>
      <c r="H3" s="201" t="s">
        <v>163</v>
      </c>
      <c r="I3" s="201">
        <v>1</v>
      </c>
      <c r="J3" s="200"/>
      <c r="K3" s="201" t="s">
        <v>25</v>
      </c>
      <c r="L3" s="201">
        <v>2</v>
      </c>
      <c r="M3" s="200"/>
      <c r="N3" s="201" t="s">
        <v>26</v>
      </c>
      <c r="O3" s="201">
        <v>2</v>
      </c>
      <c r="P3" s="200"/>
      <c r="Q3" s="201" t="s">
        <v>27</v>
      </c>
      <c r="R3" s="202">
        <v>3</v>
      </c>
      <c r="S3" s="200"/>
      <c r="T3" s="202" t="s">
        <v>28</v>
      </c>
      <c r="U3" s="202">
        <v>1</v>
      </c>
      <c r="V3" s="200"/>
      <c r="W3" s="202" t="s">
        <v>1372</v>
      </c>
      <c r="X3" s="201">
        <v>4</v>
      </c>
      <c r="Y3" s="200"/>
      <c r="Z3" s="202" t="s">
        <v>30</v>
      </c>
      <c r="AA3" s="202">
        <v>2</v>
      </c>
      <c r="AB3" s="200"/>
      <c r="AC3" s="202" t="s">
        <v>31</v>
      </c>
      <c r="AD3" s="202">
        <v>4</v>
      </c>
      <c r="AE3" s="200"/>
      <c r="AF3" s="202" t="s">
        <v>32</v>
      </c>
      <c r="AG3" s="202">
        <v>3</v>
      </c>
      <c r="AH3" s="200"/>
    </row>
    <row r="4" spans="2:34" ht="13.5" customHeight="1">
      <c r="B4" s="201" t="s">
        <v>11</v>
      </c>
      <c r="C4" s="201">
        <v>3</v>
      </c>
      <c r="D4" s="200"/>
      <c r="E4" s="201" t="s">
        <v>23</v>
      </c>
      <c r="F4" s="201">
        <v>3</v>
      </c>
      <c r="G4" s="200"/>
      <c r="H4" s="201" t="s">
        <v>196</v>
      </c>
      <c r="I4" s="201">
        <v>0</v>
      </c>
      <c r="J4" s="200"/>
      <c r="K4" s="201" t="s">
        <v>36</v>
      </c>
      <c r="L4" s="201">
        <v>4</v>
      </c>
      <c r="M4" s="200"/>
      <c r="N4" s="201" t="s">
        <v>37</v>
      </c>
      <c r="O4" s="201">
        <v>2</v>
      </c>
      <c r="P4" s="200"/>
      <c r="Q4" s="201" t="s">
        <v>38</v>
      </c>
      <c r="R4" s="202">
        <v>3</v>
      </c>
      <c r="S4" s="200"/>
      <c r="T4" s="202" t="s">
        <v>39</v>
      </c>
      <c r="U4" s="202">
        <v>2</v>
      </c>
      <c r="V4" s="200"/>
      <c r="W4" s="202" t="s">
        <v>1373</v>
      </c>
      <c r="X4" s="201">
        <v>1</v>
      </c>
      <c r="Y4" s="200"/>
      <c r="Z4" s="202" t="s">
        <v>41</v>
      </c>
      <c r="AA4" s="202">
        <v>2</v>
      </c>
      <c r="AB4" s="200"/>
      <c r="AC4" s="202" t="s">
        <v>42</v>
      </c>
      <c r="AD4" s="202">
        <v>4</v>
      </c>
      <c r="AE4" s="200"/>
      <c r="AF4" s="202" t="s">
        <v>43</v>
      </c>
      <c r="AG4" s="202">
        <v>2</v>
      </c>
      <c r="AH4" s="200"/>
    </row>
    <row r="5" spans="2:34" ht="13.5" customHeight="1">
      <c r="B5" s="201" t="s">
        <v>1374</v>
      </c>
      <c r="C5" s="201">
        <v>1</v>
      </c>
      <c r="D5" s="200"/>
      <c r="E5" s="201" t="s">
        <v>34</v>
      </c>
      <c r="F5" s="201">
        <v>5</v>
      </c>
      <c r="G5" s="200"/>
      <c r="H5" s="201" t="s">
        <v>13</v>
      </c>
      <c r="I5" s="201">
        <v>2</v>
      </c>
      <c r="J5" s="200"/>
      <c r="K5" s="201" t="s">
        <v>47</v>
      </c>
      <c r="L5" s="201">
        <v>2</v>
      </c>
      <c r="M5" s="200"/>
      <c r="N5" s="201" t="s">
        <v>48</v>
      </c>
      <c r="O5" s="201">
        <v>8</v>
      </c>
      <c r="P5" s="200"/>
      <c r="Q5" s="201" t="s">
        <v>49</v>
      </c>
      <c r="R5" s="202">
        <v>2</v>
      </c>
      <c r="S5" s="200"/>
      <c r="T5" s="202" t="s">
        <v>50</v>
      </c>
      <c r="U5" s="202">
        <v>2</v>
      </c>
      <c r="V5" s="200"/>
      <c r="W5" s="202" t="s">
        <v>1375</v>
      </c>
      <c r="X5" s="201">
        <v>0</v>
      </c>
      <c r="Y5" s="200"/>
      <c r="Z5" s="202" t="s">
        <v>52</v>
      </c>
      <c r="AA5" s="202">
        <v>3</v>
      </c>
      <c r="AB5" s="200"/>
      <c r="AC5" s="202" t="s">
        <v>53</v>
      </c>
      <c r="AD5" s="202">
        <v>6</v>
      </c>
      <c r="AE5" s="200"/>
      <c r="AF5" s="202" t="s">
        <v>54</v>
      </c>
      <c r="AG5" s="202">
        <v>4</v>
      </c>
      <c r="AH5" s="203"/>
    </row>
    <row r="6" spans="2:34" ht="13.5" customHeight="1">
      <c r="B6" s="201" t="s">
        <v>22</v>
      </c>
      <c r="C6" s="201">
        <v>3</v>
      </c>
      <c r="D6" s="203"/>
      <c r="E6" s="201" t="s">
        <v>45</v>
      </c>
      <c r="F6" s="201">
        <v>6</v>
      </c>
      <c r="G6" s="203"/>
      <c r="H6" s="201" t="s">
        <v>24</v>
      </c>
      <c r="I6" s="201">
        <v>1</v>
      </c>
      <c r="J6" s="203"/>
      <c r="K6" s="201" t="s">
        <v>58</v>
      </c>
      <c r="L6" s="201">
        <v>2</v>
      </c>
      <c r="M6" s="203"/>
      <c r="N6" s="201" t="s">
        <v>545</v>
      </c>
      <c r="O6" s="201">
        <v>1</v>
      </c>
      <c r="P6" s="203"/>
      <c r="Q6" s="201" t="s">
        <v>60</v>
      </c>
      <c r="R6" s="202">
        <v>3</v>
      </c>
      <c r="S6" s="203"/>
      <c r="T6" s="202" t="s">
        <v>61</v>
      </c>
      <c r="U6" s="202">
        <v>2</v>
      </c>
      <c r="V6" s="203"/>
      <c r="W6" s="202" t="s">
        <v>29</v>
      </c>
      <c r="X6" s="201">
        <v>2</v>
      </c>
      <c r="Y6" s="203"/>
      <c r="Z6" s="202" t="s">
        <v>63</v>
      </c>
      <c r="AA6" s="202">
        <v>1</v>
      </c>
      <c r="AB6" s="203"/>
      <c r="AC6" s="202" t="s">
        <v>64</v>
      </c>
      <c r="AD6" s="202">
        <v>6</v>
      </c>
      <c r="AE6" s="203"/>
      <c r="AF6" s="202" t="s">
        <v>1376</v>
      </c>
      <c r="AG6" s="202">
        <v>1</v>
      </c>
      <c r="AH6" s="204"/>
    </row>
    <row r="7" spans="2:34" ht="13.5" customHeight="1">
      <c r="B7" s="201" t="s">
        <v>33</v>
      </c>
      <c r="C7" s="201">
        <v>2</v>
      </c>
      <c r="D7" s="204"/>
      <c r="E7" s="201" t="s">
        <v>56</v>
      </c>
      <c r="F7" s="201">
        <v>4</v>
      </c>
      <c r="G7" s="204"/>
      <c r="H7" s="201" t="s">
        <v>227</v>
      </c>
      <c r="I7" s="201">
        <v>0</v>
      </c>
      <c r="J7" s="204"/>
      <c r="K7" s="201" t="s">
        <v>69</v>
      </c>
      <c r="L7" s="201">
        <v>7</v>
      </c>
      <c r="M7" s="204"/>
      <c r="N7" s="201" t="s">
        <v>59</v>
      </c>
      <c r="O7" s="201">
        <v>3</v>
      </c>
      <c r="P7" s="204"/>
      <c r="Q7" s="201" t="s">
        <v>71</v>
      </c>
      <c r="R7" s="202">
        <v>2</v>
      </c>
      <c r="S7" s="204"/>
      <c r="T7" s="202" t="s">
        <v>72</v>
      </c>
      <c r="U7" s="202">
        <v>1</v>
      </c>
      <c r="V7" s="204"/>
      <c r="W7" s="202" t="s">
        <v>40</v>
      </c>
      <c r="X7" s="201">
        <v>3</v>
      </c>
      <c r="Y7" s="204"/>
      <c r="Z7" s="202" t="s">
        <v>74</v>
      </c>
      <c r="AA7" s="202">
        <v>2</v>
      </c>
      <c r="AB7" s="204"/>
      <c r="AC7" s="202" t="s">
        <v>75</v>
      </c>
      <c r="AD7" s="202">
        <v>2</v>
      </c>
      <c r="AE7" s="204"/>
      <c r="AF7" s="202" t="s">
        <v>65</v>
      </c>
      <c r="AG7" s="202">
        <v>8</v>
      </c>
      <c r="AH7" s="203"/>
    </row>
    <row r="8" spans="2:34" ht="13.5" customHeight="1">
      <c r="B8" s="201" t="s">
        <v>44</v>
      </c>
      <c r="C8" s="201">
        <v>2</v>
      </c>
      <c r="D8" s="203"/>
      <c r="E8" s="201" t="s">
        <v>67</v>
      </c>
      <c r="F8" s="201">
        <v>3</v>
      </c>
      <c r="G8" s="203"/>
      <c r="H8" s="201" t="s">
        <v>35</v>
      </c>
      <c r="I8" s="201">
        <v>1</v>
      </c>
      <c r="J8" s="203"/>
      <c r="K8" s="201" t="s">
        <v>80</v>
      </c>
      <c r="L8" s="201">
        <v>6</v>
      </c>
      <c r="M8" s="203"/>
      <c r="N8" s="201" t="s">
        <v>70</v>
      </c>
      <c r="O8" s="201">
        <v>2</v>
      </c>
      <c r="P8" s="203"/>
      <c r="Q8" s="201" t="s">
        <v>58</v>
      </c>
      <c r="R8" s="201">
        <v>1</v>
      </c>
      <c r="S8" s="203"/>
      <c r="T8" s="202" t="s">
        <v>82</v>
      </c>
      <c r="U8" s="202">
        <v>1</v>
      </c>
      <c r="V8" s="203"/>
      <c r="W8" s="202" t="s">
        <v>51</v>
      </c>
      <c r="X8" s="201">
        <v>2</v>
      </c>
      <c r="Y8" s="203"/>
      <c r="Z8" s="202" t="s">
        <v>84</v>
      </c>
      <c r="AA8" s="202">
        <v>4</v>
      </c>
      <c r="AB8" s="203"/>
      <c r="AC8" s="202" t="s">
        <v>85</v>
      </c>
      <c r="AD8" s="202">
        <v>3</v>
      </c>
      <c r="AE8" s="203"/>
      <c r="AF8" s="202" t="s">
        <v>76</v>
      </c>
      <c r="AG8" s="202">
        <v>1</v>
      </c>
      <c r="AH8" s="204"/>
    </row>
    <row r="9" spans="2:34" ht="13.5" customHeight="1">
      <c r="B9" s="201" t="s">
        <v>55</v>
      </c>
      <c r="C9" s="201">
        <v>3</v>
      </c>
      <c r="D9" s="204"/>
      <c r="E9" s="201" t="s">
        <v>78</v>
      </c>
      <c r="F9" s="201">
        <v>2</v>
      </c>
      <c r="G9" s="204"/>
      <c r="H9" s="201" t="s">
        <v>46</v>
      </c>
      <c r="I9" s="201">
        <v>4</v>
      </c>
      <c r="J9" s="204"/>
      <c r="K9" s="201" t="s">
        <v>90</v>
      </c>
      <c r="L9" s="201">
        <v>6</v>
      </c>
      <c r="M9" s="204"/>
      <c r="N9" s="201" t="s">
        <v>1377</v>
      </c>
      <c r="O9" s="201">
        <v>1</v>
      </c>
      <c r="P9" s="204"/>
      <c r="Q9" s="201" t="s">
        <v>69</v>
      </c>
      <c r="R9" s="201">
        <v>5</v>
      </c>
      <c r="S9" s="204"/>
      <c r="T9" s="202" t="s">
        <v>93</v>
      </c>
      <c r="U9" s="201">
        <v>2</v>
      </c>
      <c r="V9" s="204"/>
      <c r="W9" s="202" t="s">
        <v>62</v>
      </c>
      <c r="X9" s="201">
        <v>2</v>
      </c>
      <c r="Y9" s="204"/>
      <c r="Z9" s="202" t="s">
        <v>1378</v>
      </c>
      <c r="AA9" s="202">
        <v>1</v>
      </c>
      <c r="AB9" s="204"/>
      <c r="AC9" s="202" t="s">
        <v>96</v>
      </c>
      <c r="AD9" s="202">
        <v>4</v>
      </c>
      <c r="AE9" s="204"/>
      <c r="AF9" s="202" t="s">
        <v>86</v>
      </c>
      <c r="AG9" s="202">
        <v>3</v>
      </c>
      <c r="AH9" s="204"/>
    </row>
    <row r="10" spans="2:34" ht="13.5" customHeight="1">
      <c r="B10" s="201" t="s">
        <v>1379</v>
      </c>
      <c r="C10" s="201">
        <v>1</v>
      </c>
      <c r="D10" s="204"/>
      <c r="E10" s="201" t="s">
        <v>1380</v>
      </c>
      <c r="F10" s="201">
        <v>1</v>
      </c>
      <c r="G10" s="204"/>
      <c r="H10" s="201" t="s">
        <v>57</v>
      </c>
      <c r="I10" s="201">
        <v>2</v>
      </c>
      <c r="J10" s="204"/>
      <c r="K10" s="201" t="s">
        <v>101</v>
      </c>
      <c r="L10" s="201">
        <v>2</v>
      </c>
      <c r="M10" s="204"/>
      <c r="N10" s="201" t="s">
        <v>81</v>
      </c>
      <c r="O10" s="201">
        <v>3</v>
      </c>
      <c r="P10" s="204"/>
      <c r="Q10" s="201" t="s">
        <v>92</v>
      </c>
      <c r="R10" s="201">
        <v>3</v>
      </c>
      <c r="S10" s="204"/>
      <c r="T10" s="202" t="s">
        <v>103</v>
      </c>
      <c r="U10" s="201">
        <v>2</v>
      </c>
      <c r="V10" s="204"/>
      <c r="W10" s="202" t="s">
        <v>73</v>
      </c>
      <c r="X10" s="201">
        <v>4</v>
      </c>
      <c r="Y10" s="204"/>
      <c r="Z10" s="202" t="s">
        <v>95</v>
      </c>
      <c r="AA10" s="202">
        <v>2</v>
      </c>
      <c r="AB10" s="204"/>
      <c r="AC10" s="202" t="s">
        <v>106</v>
      </c>
      <c r="AD10" s="202">
        <v>2</v>
      </c>
      <c r="AE10" s="204"/>
      <c r="AF10" s="202" t="s">
        <v>97</v>
      </c>
      <c r="AG10" s="202">
        <v>2</v>
      </c>
      <c r="AH10" s="205"/>
    </row>
    <row r="11" spans="2:34" ht="13.5" customHeight="1">
      <c r="B11" s="201" t="s">
        <v>66</v>
      </c>
      <c r="C11" s="201">
        <v>3</v>
      </c>
      <c r="D11" s="205"/>
      <c r="E11" s="201" t="s">
        <v>88</v>
      </c>
      <c r="F11" s="201">
        <v>4</v>
      </c>
      <c r="G11" s="205"/>
      <c r="H11" s="201" t="s">
        <v>1381</v>
      </c>
      <c r="I11" s="201">
        <v>1</v>
      </c>
      <c r="J11" s="205"/>
      <c r="K11" s="201" t="s">
        <v>111</v>
      </c>
      <c r="L11" s="201">
        <v>6</v>
      </c>
      <c r="M11" s="205"/>
      <c r="N11" s="201" t="s">
        <v>91</v>
      </c>
      <c r="O11" s="201">
        <v>1</v>
      </c>
      <c r="P11" s="205"/>
      <c r="Q11" s="201" t="s">
        <v>102</v>
      </c>
      <c r="R11" s="201">
        <v>1</v>
      </c>
      <c r="S11" s="205"/>
      <c r="T11" s="202" t="s">
        <v>114</v>
      </c>
      <c r="U11" s="202">
        <v>2</v>
      </c>
      <c r="V11" s="205"/>
      <c r="W11" s="202" t="s">
        <v>83</v>
      </c>
      <c r="X11" s="201">
        <v>4</v>
      </c>
      <c r="Y11" s="205"/>
      <c r="Z11" s="202" t="s">
        <v>105</v>
      </c>
      <c r="AA11" s="202">
        <v>2</v>
      </c>
      <c r="AB11" s="205"/>
      <c r="AC11" s="202" t="s">
        <v>117</v>
      </c>
      <c r="AD11" s="202">
        <v>3</v>
      </c>
      <c r="AE11" s="205"/>
      <c r="AF11" s="202" t="s">
        <v>107</v>
      </c>
      <c r="AG11" s="202">
        <v>3</v>
      </c>
      <c r="AH11" s="200"/>
    </row>
    <row r="12" spans="2:34" ht="13.5" customHeight="1">
      <c r="B12" s="201" t="s">
        <v>1382</v>
      </c>
      <c r="C12" s="201">
        <v>0</v>
      </c>
      <c r="D12" s="200"/>
      <c r="E12" s="201" t="s">
        <v>99</v>
      </c>
      <c r="F12" s="201">
        <v>2</v>
      </c>
      <c r="G12" s="200"/>
      <c r="H12" s="201" t="s">
        <v>68</v>
      </c>
      <c r="I12" s="201">
        <v>3</v>
      </c>
      <c r="J12" s="200"/>
      <c r="K12" s="201" t="s">
        <v>122</v>
      </c>
      <c r="L12" s="201">
        <v>6</v>
      </c>
      <c r="M12" s="200"/>
      <c r="N12" s="201" t="s">
        <v>47</v>
      </c>
      <c r="O12" s="201">
        <v>1</v>
      </c>
      <c r="P12" s="200"/>
      <c r="Q12" s="201" t="s">
        <v>113</v>
      </c>
      <c r="R12" s="201">
        <v>6</v>
      </c>
      <c r="S12" s="200"/>
      <c r="T12" s="202" t="s">
        <v>125</v>
      </c>
      <c r="U12" s="202">
        <v>4</v>
      </c>
      <c r="V12" s="200"/>
      <c r="W12" s="202" t="s">
        <v>94</v>
      </c>
      <c r="X12" s="201">
        <v>1</v>
      </c>
      <c r="Y12" s="200"/>
      <c r="Z12" s="202" t="s">
        <v>116</v>
      </c>
      <c r="AA12" s="202">
        <v>1</v>
      </c>
      <c r="AB12" s="200"/>
      <c r="AC12" s="202" t="s">
        <v>128</v>
      </c>
      <c r="AD12" s="202">
        <v>4</v>
      </c>
      <c r="AE12" s="200"/>
      <c r="AF12" s="202" t="s">
        <v>118</v>
      </c>
      <c r="AG12" s="202">
        <v>2</v>
      </c>
      <c r="AH12" s="200"/>
    </row>
    <row r="13" spans="2:34" ht="13.5" customHeight="1">
      <c r="B13" s="201" t="s">
        <v>77</v>
      </c>
      <c r="C13" s="201">
        <v>2</v>
      </c>
      <c r="D13" s="200"/>
      <c r="E13" s="201" t="s">
        <v>109</v>
      </c>
      <c r="F13" s="201">
        <v>1</v>
      </c>
      <c r="G13" s="200"/>
      <c r="H13" s="201" t="s">
        <v>79</v>
      </c>
      <c r="I13" s="201">
        <v>3</v>
      </c>
      <c r="J13" s="200"/>
      <c r="K13" s="201" t="s">
        <v>133</v>
      </c>
      <c r="L13" s="201">
        <v>9</v>
      </c>
      <c r="M13" s="200"/>
      <c r="N13" s="201" t="s">
        <v>112</v>
      </c>
      <c r="O13" s="201">
        <v>4</v>
      </c>
      <c r="P13" s="200"/>
      <c r="Q13" s="201" t="s">
        <v>124</v>
      </c>
      <c r="R13" s="201">
        <v>7</v>
      </c>
      <c r="S13" s="200"/>
      <c r="T13" s="202" t="s">
        <v>136</v>
      </c>
      <c r="U13" s="202">
        <v>3</v>
      </c>
      <c r="V13" s="200"/>
      <c r="W13" s="202" t="s">
        <v>104</v>
      </c>
      <c r="X13" s="201">
        <v>1</v>
      </c>
      <c r="Y13" s="200"/>
      <c r="Z13" s="202" t="s">
        <v>127</v>
      </c>
      <c r="AA13" s="202">
        <v>2</v>
      </c>
      <c r="AB13" s="200"/>
      <c r="AC13" s="202" t="s">
        <v>139</v>
      </c>
      <c r="AD13" s="202">
        <v>5</v>
      </c>
      <c r="AE13" s="200"/>
      <c r="AF13" s="202" t="s">
        <v>129</v>
      </c>
      <c r="AG13" s="202">
        <v>2</v>
      </c>
      <c r="AH13" s="200"/>
    </row>
    <row r="14" spans="2:34" ht="13.5" customHeight="1">
      <c r="B14" s="201" t="s">
        <v>87</v>
      </c>
      <c r="C14" s="201">
        <v>5</v>
      </c>
      <c r="D14" s="200"/>
      <c r="E14" s="201" t="s">
        <v>120</v>
      </c>
      <c r="F14" s="201">
        <v>6</v>
      </c>
      <c r="G14" s="200"/>
      <c r="H14" s="201" t="s">
        <v>89</v>
      </c>
      <c r="I14" s="201">
        <v>2</v>
      </c>
      <c r="J14" s="200"/>
      <c r="K14" s="201" t="s">
        <v>144</v>
      </c>
      <c r="L14" s="201">
        <v>4</v>
      </c>
      <c r="M14" s="200"/>
      <c r="N14" s="201" t="s">
        <v>123</v>
      </c>
      <c r="O14" s="201">
        <v>1</v>
      </c>
      <c r="P14" s="200"/>
      <c r="Q14" s="201" t="s">
        <v>135</v>
      </c>
      <c r="R14" s="201">
        <v>3</v>
      </c>
      <c r="S14" s="200"/>
      <c r="T14" s="202" t="s">
        <v>147</v>
      </c>
      <c r="U14" s="202">
        <v>3</v>
      </c>
      <c r="V14" s="200"/>
      <c r="W14" s="202" t="s">
        <v>115</v>
      </c>
      <c r="X14" s="201">
        <v>5</v>
      </c>
      <c r="Y14" s="200"/>
      <c r="Z14" s="202" t="s">
        <v>138</v>
      </c>
      <c r="AA14" s="202">
        <v>1</v>
      </c>
      <c r="AB14" s="200"/>
      <c r="AC14" s="202" t="s">
        <v>150</v>
      </c>
      <c r="AD14" s="202">
        <v>6</v>
      </c>
      <c r="AE14" s="200"/>
      <c r="AF14" s="202" t="s">
        <v>140</v>
      </c>
      <c r="AG14" s="202">
        <v>2</v>
      </c>
      <c r="AH14" s="200"/>
    </row>
    <row r="15" spans="2:34" ht="13.5" customHeight="1">
      <c r="B15" s="201" t="s">
        <v>98</v>
      </c>
      <c r="C15" s="201">
        <v>5</v>
      </c>
      <c r="D15" s="200"/>
      <c r="E15" s="201" t="s">
        <v>1383</v>
      </c>
      <c r="F15" s="201">
        <v>1</v>
      </c>
      <c r="G15" s="200"/>
      <c r="H15" s="201" t="s">
        <v>100</v>
      </c>
      <c r="I15" s="201">
        <v>1</v>
      </c>
      <c r="J15" s="200"/>
      <c r="K15" s="201" t="s">
        <v>155</v>
      </c>
      <c r="L15" s="201">
        <v>9</v>
      </c>
      <c r="M15" s="200"/>
      <c r="N15" s="201" t="s">
        <v>134</v>
      </c>
      <c r="O15" s="201">
        <v>1</v>
      </c>
      <c r="P15" s="200"/>
      <c r="Q15" s="201" t="s">
        <v>146</v>
      </c>
      <c r="R15" s="201">
        <v>2</v>
      </c>
      <c r="S15" s="200"/>
      <c r="T15" s="202" t="s">
        <v>158</v>
      </c>
      <c r="U15" s="202">
        <v>3</v>
      </c>
      <c r="V15" s="200"/>
      <c r="W15" s="202" t="s">
        <v>126</v>
      </c>
      <c r="X15" s="201">
        <v>5</v>
      </c>
      <c r="Y15" s="200"/>
      <c r="Z15" s="202" t="s">
        <v>149</v>
      </c>
      <c r="AA15" s="202">
        <v>1</v>
      </c>
      <c r="AB15" s="200"/>
      <c r="AC15" s="202" t="s">
        <v>1384</v>
      </c>
      <c r="AD15" s="202">
        <v>1</v>
      </c>
      <c r="AE15" s="200"/>
      <c r="AF15" s="202" t="s">
        <v>151</v>
      </c>
      <c r="AG15" s="202">
        <v>2</v>
      </c>
      <c r="AH15" s="200"/>
    </row>
    <row r="16" spans="2:34" ht="13.5" customHeight="1">
      <c r="B16" s="201" t="s">
        <v>1385</v>
      </c>
      <c r="C16" s="201">
        <v>2</v>
      </c>
      <c r="D16" s="200"/>
      <c r="E16" s="201" t="s">
        <v>131</v>
      </c>
      <c r="F16" s="201">
        <v>4</v>
      </c>
      <c r="G16" s="200"/>
      <c r="H16" s="201" t="s">
        <v>110</v>
      </c>
      <c r="I16" s="201">
        <v>1</v>
      </c>
      <c r="J16" s="200"/>
      <c r="K16" s="201" t="s">
        <v>166</v>
      </c>
      <c r="L16" s="201">
        <v>4</v>
      </c>
      <c r="M16" s="200"/>
      <c r="N16" s="201" t="s">
        <v>145</v>
      </c>
      <c r="O16" s="201">
        <v>2</v>
      </c>
      <c r="P16" s="200"/>
      <c r="Q16" s="201" t="s">
        <v>157</v>
      </c>
      <c r="R16" s="201">
        <v>2</v>
      </c>
      <c r="S16" s="200"/>
      <c r="T16" s="202" t="s">
        <v>169</v>
      </c>
      <c r="U16" s="202">
        <v>4</v>
      </c>
      <c r="V16" s="200"/>
      <c r="W16" s="206" t="s">
        <v>137</v>
      </c>
      <c r="X16" s="201">
        <v>2</v>
      </c>
      <c r="Y16" s="200"/>
      <c r="Z16" s="202" t="s">
        <v>160</v>
      </c>
      <c r="AA16" s="202">
        <v>3</v>
      </c>
      <c r="AB16" s="200"/>
      <c r="AC16" s="202" t="s">
        <v>1386</v>
      </c>
      <c r="AD16" s="202">
        <v>1</v>
      </c>
      <c r="AE16" s="200"/>
      <c r="AF16" s="202" t="s">
        <v>162</v>
      </c>
      <c r="AG16" s="202">
        <v>3</v>
      </c>
      <c r="AH16" s="200"/>
    </row>
    <row r="17" spans="2:34" ht="13.5" customHeight="1">
      <c r="B17" s="201" t="s">
        <v>108</v>
      </c>
      <c r="C17" s="201">
        <v>4</v>
      </c>
      <c r="D17" s="200"/>
      <c r="E17" s="201" t="s">
        <v>1387</v>
      </c>
      <c r="F17" s="201">
        <v>1</v>
      </c>
      <c r="G17" s="200"/>
      <c r="H17" s="201" t="s">
        <v>121</v>
      </c>
      <c r="I17" s="201">
        <v>2</v>
      </c>
      <c r="J17" s="200"/>
      <c r="K17" s="201" t="s">
        <v>177</v>
      </c>
      <c r="L17" s="201">
        <v>10</v>
      </c>
      <c r="M17" s="200"/>
      <c r="N17" s="201" t="s">
        <v>156</v>
      </c>
      <c r="O17" s="201">
        <v>2</v>
      </c>
      <c r="P17" s="200"/>
      <c r="Q17" s="201" t="s">
        <v>168</v>
      </c>
      <c r="R17" s="201">
        <v>8</v>
      </c>
      <c r="S17" s="200"/>
      <c r="T17" s="202" t="s">
        <v>1388</v>
      </c>
      <c r="U17" s="202">
        <v>5</v>
      </c>
      <c r="V17" s="200"/>
      <c r="W17" s="206" t="s">
        <v>1389</v>
      </c>
      <c r="X17" s="201">
        <v>1</v>
      </c>
      <c r="Y17" s="200"/>
      <c r="Z17" s="202" t="s">
        <v>171</v>
      </c>
      <c r="AA17" s="202">
        <v>3</v>
      </c>
      <c r="AB17" s="200"/>
      <c r="AC17" s="202" t="s">
        <v>161</v>
      </c>
      <c r="AD17" s="202">
        <v>3</v>
      </c>
      <c r="AE17" s="200"/>
      <c r="AF17" s="202" t="s">
        <v>173</v>
      </c>
      <c r="AG17" s="202">
        <v>2</v>
      </c>
      <c r="AH17" s="205"/>
    </row>
    <row r="18" spans="2:34" ht="13.5" customHeight="1">
      <c r="B18" s="201" t="s">
        <v>119</v>
      </c>
      <c r="C18" s="201">
        <v>1</v>
      </c>
      <c r="D18" s="205"/>
      <c r="E18" s="201" t="s">
        <v>142</v>
      </c>
      <c r="F18" s="201">
        <v>7</v>
      </c>
      <c r="G18" s="205"/>
      <c r="H18" s="201" t="s">
        <v>132</v>
      </c>
      <c r="I18" s="201">
        <v>1</v>
      </c>
      <c r="J18" s="205"/>
      <c r="K18" s="201" t="s">
        <v>188</v>
      </c>
      <c r="L18" s="201">
        <v>5</v>
      </c>
      <c r="M18" s="205"/>
      <c r="N18" s="201" t="s">
        <v>167</v>
      </c>
      <c r="O18" s="201">
        <v>1</v>
      </c>
      <c r="P18" s="205"/>
      <c r="Q18" s="201" t="s">
        <v>179</v>
      </c>
      <c r="R18" s="201">
        <v>1</v>
      </c>
      <c r="S18" s="205"/>
      <c r="T18" s="202" t="s">
        <v>180</v>
      </c>
      <c r="U18" s="202">
        <v>1</v>
      </c>
      <c r="V18" s="205"/>
      <c r="W18" s="202" t="s">
        <v>148</v>
      </c>
      <c r="X18" s="201">
        <v>1</v>
      </c>
      <c r="Y18" s="205"/>
      <c r="Z18" s="202" t="s">
        <v>182</v>
      </c>
      <c r="AA18" s="202">
        <v>1</v>
      </c>
      <c r="AB18" s="205"/>
      <c r="AC18" s="202" t="s">
        <v>172</v>
      </c>
      <c r="AD18" s="202">
        <v>3</v>
      </c>
      <c r="AE18" s="205"/>
      <c r="AF18" s="202" t="s">
        <v>184</v>
      </c>
      <c r="AG18" s="202">
        <v>7</v>
      </c>
      <c r="AH18" s="200"/>
    </row>
    <row r="19" spans="2:34" ht="13.5" customHeight="1">
      <c r="B19" s="201" t="s">
        <v>130</v>
      </c>
      <c r="C19" s="201">
        <v>1</v>
      </c>
      <c r="D19" s="200"/>
      <c r="E19" s="201" t="s">
        <v>153</v>
      </c>
      <c r="F19" s="201">
        <v>4</v>
      </c>
      <c r="G19" s="200"/>
      <c r="H19" s="201" t="s">
        <v>143</v>
      </c>
      <c r="I19" s="201">
        <v>3</v>
      </c>
      <c r="J19" s="200"/>
      <c r="K19" s="201" t="s">
        <v>199</v>
      </c>
      <c r="L19" s="201">
        <v>4</v>
      </c>
      <c r="M19" s="200"/>
      <c r="N19" s="201" t="s">
        <v>178</v>
      </c>
      <c r="O19" s="201">
        <v>2</v>
      </c>
      <c r="P19" s="200"/>
      <c r="Q19" s="201" t="s">
        <v>190</v>
      </c>
      <c r="R19" s="201">
        <v>7</v>
      </c>
      <c r="S19" s="200"/>
      <c r="T19" s="202" t="s">
        <v>1390</v>
      </c>
      <c r="U19" s="202">
        <v>1</v>
      </c>
      <c r="V19" s="200"/>
      <c r="W19" s="202" t="s">
        <v>159</v>
      </c>
      <c r="X19" s="201">
        <v>1</v>
      </c>
      <c r="Y19" s="200"/>
      <c r="Z19" s="202" t="s">
        <v>193</v>
      </c>
      <c r="AA19" s="202">
        <v>3</v>
      </c>
      <c r="AB19" s="200"/>
      <c r="AC19" s="202" t="s">
        <v>183</v>
      </c>
      <c r="AD19" s="202">
        <v>6</v>
      </c>
      <c r="AE19" s="200"/>
      <c r="AF19" s="202" t="s">
        <v>195</v>
      </c>
      <c r="AG19" s="202">
        <v>2</v>
      </c>
      <c r="AH19" s="200"/>
    </row>
    <row r="20" spans="2:34" ht="13.5" customHeight="1">
      <c r="B20" s="201" t="s">
        <v>141</v>
      </c>
      <c r="C20" s="201">
        <v>4</v>
      </c>
      <c r="D20" s="200"/>
      <c r="E20" s="201" t="s">
        <v>164</v>
      </c>
      <c r="F20" s="201">
        <v>5</v>
      </c>
      <c r="G20" s="200"/>
      <c r="H20" s="201" t="s">
        <v>154</v>
      </c>
      <c r="I20" s="201">
        <v>2</v>
      </c>
      <c r="J20" s="200"/>
      <c r="K20" s="201" t="s">
        <v>209</v>
      </c>
      <c r="L20" s="201">
        <v>2</v>
      </c>
      <c r="M20" s="200"/>
      <c r="N20" s="201" t="s">
        <v>189</v>
      </c>
      <c r="O20" s="201">
        <v>1</v>
      </c>
      <c r="P20" s="200"/>
      <c r="Q20" s="201" t="s">
        <v>201</v>
      </c>
      <c r="R20" s="201">
        <v>3</v>
      </c>
      <c r="S20" s="200"/>
      <c r="T20" s="202" t="s">
        <v>191</v>
      </c>
      <c r="U20" s="202">
        <v>3</v>
      </c>
      <c r="V20" s="200"/>
      <c r="W20" s="202" t="s">
        <v>170</v>
      </c>
      <c r="X20" s="201">
        <v>3</v>
      </c>
      <c r="Y20" s="200"/>
      <c r="Z20" s="202" t="s">
        <v>204</v>
      </c>
      <c r="AA20" s="202">
        <v>2</v>
      </c>
      <c r="AB20" s="200"/>
      <c r="AC20" s="202" t="s">
        <v>194</v>
      </c>
      <c r="AD20" s="202">
        <v>2</v>
      </c>
      <c r="AE20" s="200"/>
      <c r="AF20" s="202" t="s">
        <v>206</v>
      </c>
      <c r="AG20" s="202">
        <v>2</v>
      </c>
      <c r="AH20" s="200"/>
    </row>
    <row r="21" spans="2:34" ht="13.5" customHeight="1">
      <c r="B21" s="201" t="s">
        <v>152</v>
      </c>
      <c r="C21" s="201">
        <v>1</v>
      </c>
      <c r="D21" s="200"/>
      <c r="E21" s="201" t="s">
        <v>175</v>
      </c>
      <c r="F21" s="201">
        <v>4</v>
      </c>
      <c r="G21" s="200"/>
      <c r="H21" s="201" t="s">
        <v>165</v>
      </c>
      <c r="I21" s="201">
        <v>10</v>
      </c>
      <c r="J21" s="200"/>
      <c r="K21" s="201" t="s">
        <v>219</v>
      </c>
      <c r="L21" s="201">
        <v>5</v>
      </c>
      <c r="M21" s="200"/>
      <c r="N21" s="201" t="s">
        <v>511</v>
      </c>
      <c r="O21" s="201">
        <v>1</v>
      </c>
      <c r="P21" s="200"/>
      <c r="Q21" s="201" t="s">
        <v>1391</v>
      </c>
      <c r="R21" s="201">
        <v>1</v>
      </c>
      <c r="S21" s="200"/>
      <c r="T21" s="202" t="s">
        <v>202</v>
      </c>
      <c r="U21" s="202">
        <v>1</v>
      </c>
      <c r="V21" s="200"/>
      <c r="W21" s="202" t="s">
        <v>181</v>
      </c>
      <c r="X21" s="201">
        <v>1</v>
      </c>
      <c r="Y21" s="200"/>
      <c r="Z21" s="202" t="s">
        <v>214</v>
      </c>
      <c r="AA21" s="202">
        <v>1</v>
      </c>
      <c r="AB21" s="200"/>
      <c r="AC21" s="202" t="s">
        <v>205</v>
      </c>
      <c r="AD21" s="202">
        <v>2</v>
      </c>
      <c r="AE21" s="200"/>
      <c r="AF21" s="202" t="s">
        <v>216</v>
      </c>
      <c r="AG21" s="202">
        <v>2</v>
      </c>
      <c r="AH21" s="207"/>
    </row>
    <row r="22" spans="2:34" ht="13.5" customHeight="1">
      <c r="B22" s="201" t="s">
        <v>163</v>
      </c>
      <c r="C22" s="201">
        <v>1</v>
      </c>
      <c r="D22" s="207"/>
      <c r="E22" s="201" t="s">
        <v>186</v>
      </c>
      <c r="F22" s="201">
        <v>4</v>
      </c>
      <c r="G22" s="207"/>
      <c r="H22" s="201" t="s">
        <v>176</v>
      </c>
      <c r="I22" s="201">
        <v>5</v>
      </c>
      <c r="J22" s="207"/>
      <c r="K22" s="201" t="s">
        <v>230</v>
      </c>
      <c r="L22" s="201">
        <v>2</v>
      </c>
      <c r="M22" s="207"/>
      <c r="N22" s="201" t="s">
        <v>200</v>
      </c>
      <c r="O22" s="201">
        <v>3</v>
      </c>
      <c r="P22" s="207"/>
      <c r="Q22" s="201" t="s">
        <v>211</v>
      </c>
      <c r="R22" s="201">
        <v>2</v>
      </c>
      <c r="S22" s="207"/>
      <c r="T22" s="202" t="s">
        <v>212</v>
      </c>
      <c r="U22" s="202">
        <v>2</v>
      </c>
      <c r="V22" s="207"/>
      <c r="W22" s="202" t="s">
        <v>192</v>
      </c>
      <c r="X22" s="201">
        <v>2</v>
      </c>
      <c r="Y22" s="207"/>
      <c r="Z22" s="202" t="s">
        <v>224</v>
      </c>
      <c r="AA22" s="202">
        <v>3</v>
      </c>
      <c r="AB22" s="207"/>
      <c r="AC22" s="202" t="s">
        <v>215</v>
      </c>
      <c r="AD22" s="202">
        <v>2</v>
      </c>
      <c r="AE22" s="207"/>
      <c r="AF22" s="202" t="s">
        <v>226</v>
      </c>
      <c r="AG22" s="202">
        <v>1</v>
      </c>
      <c r="AH22" s="207"/>
    </row>
    <row r="23" spans="2:34" ht="13.5" customHeight="1">
      <c r="B23" s="201" t="s">
        <v>174</v>
      </c>
      <c r="C23" s="201">
        <v>2</v>
      </c>
      <c r="D23" s="207"/>
      <c r="E23" s="201" t="s">
        <v>197</v>
      </c>
      <c r="F23" s="201">
        <v>3</v>
      </c>
      <c r="G23" s="207"/>
      <c r="H23" s="201" t="s">
        <v>187</v>
      </c>
      <c r="I23" s="201">
        <v>8</v>
      </c>
      <c r="J23" s="207"/>
      <c r="K23" s="201" t="s">
        <v>240</v>
      </c>
      <c r="L23" s="201">
        <v>4</v>
      </c>
      <c r="M23" s="207"/>
      <c r="N23" s="201" t="s">
        <v>210</v>
      </c>
      <c r="O23" s="201">
        <v>2</v>
      </c>
      <c r="P23" s="207"/>
      <c r="Q23" s="201" t="s">
        <v>221</v>
      </c>
      <c r="R23" s="201">
        <v>4</v>
      </c>
      <c r="S23" s="207"/>
      <c r="T23" s="202" t="s">
        <v>222</v>
      </c>
      <c r="U23" s="202">
        <v>1</v>
      </c>
      <c r="V23" s="207"/>
      <c r="W23" s="202" t="s">
        <v>1392</v>
      </c>
      <c r="X23" s="201">
        <v>0</v>
      </c>
      <c r="Y23" s="207"/>
      <c r="Z23" s="202" t="s">
        <v>1393</v>
      </c>
      <c r="AA23" s="202">
        <v>0</v>
      </c>
      <c r="AB23" s="207"/>
      <c r="AC23" s="202" t="s">
        <v>225</v>
      </c>
      <c r="AD23" s="202">
        <v>1</v>
      </c>
      <c r="AE23" s="207"/>
      <c r="AF23" s="202" t="s">
        <v>237</v>
      </c>
      <c r="AG23" s="202">
        <v>6</v>
      </c>
      <c r="AH23" s="205"/>
    </row>
    <row r="24" spans="2:34" ht="13.5" customHeight="1">
      <c r="B24" s="201" t="s">
        <v>185</v>
      </c>
      <c r="C24" s="201">
        <v>1</v>
      </c>
      <c r="D24" s="205"/>
      <c r="E24" s="201" t="s">
        <v>207</v>
      </c>
      <c r="F24" s="201">
        <v>2</v>
      </c>
      <c r="G24" s="205"/>
      <c r="H24" s="201" t="s">
        <v>198</v>
      </c>
      <c r="I24" s="201">
        <v>2</v>
      </c>
      <c r="J24" s="205"/>
      <c r="K24" s="201" t="s">
        <v>250</v>
      </c>
      <c r="L24" s="201">
        <v>17</v>
      </c>
      <c r="M24" s="205"/>
      <c r="N24" s="201" t="s">
        <v>220</v>
      </c>
      <c r="O24" s="201">
        <v>2</v>
      </c>
      <c r="P24" s="205"/>
      <c r="Q24" s="201" t="s">
        <v>232</v>
      </c>
      <c r="R24" s="201">
        <v>8</v>
      </c>
      <c r="S24" s="205"/>
      <c r="T24" s="201" t="s">
        <v>233</v>
      </c>
      <c r="U24" s="201">
        <v>2</v>
      </c>
      <c r="V24" s="205"/>
      <c r="W24" s="202" t="s">
        <v>203</v>
      </c>
      <c r="X24" s="201">
        <v>3</v>
      </c>
      <c r="Y24" s="205"/>
      <c r="Z24" s="202" t="s">
        <v>235</v>
      </c>
      <c r="AA24" s="202">
        <v>3</v>
      </c>
      <c r="AB24" s="205"/>
      <c r="AC24" s="202" t="s">
        <v>236</v>
      </c>
      <c r="AD24" s="202">
        <v>8</v>
      </c>
      <c r="AE24" s="205"/>
      <c r="AF24" s="202" t="s">
        <v>247</v>
      </c>
      <c r="AG24" s="202">
        <v>4</v>
      </c>
      <c r="AH24" s="200"/>
    </row>
    <row r="25" spans="2:34" ht="13.5" customHeight="1">
      <c r="B25" s="201" t="s">
        <v>196</v>
      </c>
      <c r="C25" s="201">
        <v>4</v>
      </c>
      <c r="D25" s="200"/>
      <c r="E25" s="201" t="s">
        <v>217</v>
      </c>
      <c r="F25" s="201">
        <v>2</v>
      </c>
      <c r="G25" s="200"/>
      <c r="H25" s="201" t="s">
        <v>208</v>
      </c>
      <c r="I25" s="201">
        <v>3</v>
      </c>
      <c r="J25" s="200"/>
      <c r="K25" s="201" t="s">
        <v>260</v>
      </c>
      <c r="L25" s="201">
        <v>13</v>
      </c>
      <c r="M25" s="200"/>
      <c r="N25" s="201" t="s">
        <v>231</v>
      </c>
      <c r="O25" s="201">
        <v>4</v>
      </c>
      <c r="P25" s="200"/>
      <c r="Q25" s="201" t="s">
        <v>242</v>
      </c>
      <c r="R25" s="201">
        <v>5</v>
      </c>
      <c r="S25" s="200"/>
      <c r="T25" s="201" t="s">
        <v>243</v>
      </c>
      <c r="U25" s="201">
        <v>2</v>
      </c>
      <c r="V25" s="200"/>
      <c r="W25" s="202" t="s">
        <v>213</v>
      </c>
      <c r="X25" s="201">
        <v>2</v>
      </c>
      <c r="Y25" s="200"/>
      <c r="Z25" s="202" t="s">
        <v>245</v>
      </c>
      <c r="AA25" s="202">
        <v>0</v>
      </c>
      <c r="AB25" s="200"/>
      <c r="AC25" s="202" t="s">
        <v>246</v>
      </c>
      <c r="AD25" s="202">
        <v>8</v>
      </c>
      <c r="AE25" s="200"/>
      <c r="AF25" s="202" t="s">
        <v>257</v>
      </c>
      <c r="AG25" s="202">
        <v>4</v>
      </c>
      <c r="AH25" s="205"/>
    </row>
    <row r="26" spans="2:34" ht="13.5" customHeight="1">
      <c r="B26" s="201" t="s">
        <v>13</v>
      </c>
      <c r="C26" s="201">
        <v>2</v>
      </c>
      <c r="D26" s="205"/>
      <c r="E26" s="201" t="s">
        <v>228</v>
      </c>
      <c r="F26" s="201">
        <v>4</v>
      </c>
      <c r="G26" s="205"/>
      <c r="H26" s="201" t="s">
        <v>1394</v>
      </c>
      <c r="I26" s="201">
        <v>1</v>
      </c>
      <c r="J26" s="205"/>
      <c r="K26" s="201" t="s">
        <v>210</v>
      </c>
      <c r="L26" s="201">
        <v>6</v>
      </c>
      <c r="M26" s="205"/>
      <c r="N26" s="201" t="s">
        <v>241</v>
      </c>
      <c r="O26" s="201">
        <v>1</v>
      </c>
      <c r="P26" s="205"/>
      <c r="Q26" s="201" t="s">
        <v>252</v>
      </c>
      <c r="R26" s="201">
        <v>10</v>
      </c>
      <c r="S26" s="205"/>
      <c r="T26" s="201" t="s">
        <v>253</v>
      </c>
      <c r="U26" s="201">
        <v>2</v>
      </c>
      <c r="V26" s="205"/>
      <c r="W26" s="202" t="s">
        <v>223</v>
      </c>
      <c r="X26" s="201">
        <v>3</v>
      </c>
      <c r="Y26" s="205"/>
      <c r="Z26" s="202" t="s">
        <v>255</v>
      </c>
      <c r="AA26" s="202">
        <v>4</v>
      </c>
      <c r="AB26" s="205"/>
      <c r="AC26" s="202" t="s">
        <v>256</v>
      </c>
      <c r="AD26" s="202">
        <v>2</v>
      </c>
      <c r="AE26" s="205"/>
      <c r="AF26" s="202" t="s">
        <v>267</v>
      </c>
      <c r="AG26" s="202">
        <v>3</v>
      </c>
      <c r="AH26" s="200"/>
    </row>
    <row r="27" spans="2:34" ht="13.5" customHeight="1">
      <c r="B27" s="201" t="s">
        <v>24</v>
      </c>
      <c r="C27" s="201">
        <v>2</v>
      </c>
      <c r="D27" s="200"/>
      <c r="E27" s="201" t="s">
        <v>238</v>
      </c>
      <c r="F27" s="201">
        <v>2</v>
      </c>
      <c r="G27" s="200"/>
      <c r="H27" s="201" t="s">
        <v>218</v>
      </c>
      <c r="I27" s="201">
        <v>1</v>
      </c>
      <c r="J27" s="200"/>
      <c r="K27" s="201" t="s">
        <v>220</v>
      </c>
      <c r="L27" s="201">
        <v>1</v>
      </c>
      <c r="M27" s="200"/>
      <c r="N27" s="201" t="s">
        <v>251</v>
      </c>
      <c r="O27" s="201">
        <v>2</v>
      </c>
      <c r="P27" s="200"/>
      <c r="Q27" s="201" t="s">
        <v>262</v>
      </c>
      <c r="R27" s="201">
        <v>8</v>
      </c>
      <c r="S27" s="200"/>
      <c r="T27" s="201" t="s">
        <v>263</v>
      </c>
      <c r="U27" s="201">
        <v>2</v>
      </c>
      <c r="V27" s="200"/>
      <c r="W27" s="202" t="s">
        <v>234</v>
      </c>
      <c r="X27" s="201">
        <v>4</v>
      </c>
      <c r="Y27" s="200"/>
      <c r="Z27" s="202" t="s">
        <v>265</v>
      </c>
      <c r="AA27" s="202">
        <v>2</v>
      </c>
      <c r="AB27" s="200"/>
      <c r="AC27" s="202" t="s">
        <v>266</v>
      </c>
      <c r="AD27" s="202">
        <v>5</v>
      </c>
      <c r="AE27" s="200"/>
      <c r="AF27" s="202" t="s">
        <v>276</v>
      </c>
      <c r="AG27" s="202">
        <v>5</v>
      </c>
      <c r="AH27" s="200"/>
    </row>
    <row r="28" spans="2:34" ht="13.5" customHeight="1">
      <c r="B28" s="201" t="s">
        <v>227</v>
      </c>
      <c r="C28" s="201">
        <v>2</v>
      </c>
      <c r="D28" s="200"/>
      <c r="E28" s="201" t="s">
        <v>248</v>
      </c>
      <c r="F28" s="201">
        <v>3</v>
      </c>
      <c r="G28" s="200"/>
      <c r="H28" s="201" t="s">
        <v>229</v>
      </c>
      <c r="I28" s="201">
        <v>4</v>
      </c>
      <c r="J28" s="200"/>
      <c r="K28" s="201" t="s">
        <v>231</v>
      </c>
      <c r="L28" s="201">
        <v>2</v>
      </c>
      <c r="M28" s="200"/>
      <c r="N28" s="201" t="s">
        <v>261</v>
      </c>
      <c r="O28" s="201">
        <v>9</v>
      </c>
      <c r="P28" s="200"/>
      <c r="Q28" s="201" t="s">
        <v>271</v>
      </c>
      <c r="R28" s="201">
        <v>14</v>
      </c>
      <c r="S28" s="200"/>
      <c r="T28" s="201" t="s">
        <v>272</v>
      </c>
      <c r="U28" s="201">
        <v>2</v>
      </c>
      <c r="V28" s="200"/>
      <c r="W28" s="202" t="s">
        <v>244</v>
      </c>
      <c r="X28" s="201">
        <v>2</v>
      </c>
      <c r="Y28" s="200"/>
      <c r="Z28" s="202" t="s">
        <v>274</v>
      </c>
      <c r="AA28" s="202">
        <v>3</v>
      </c>
      <c r="AB28" s="200"/>
      <c r="AC28" s="202" t="s">
        <v>275</v>
      </c>
      <c r="AD28" s="202">
        <v>6</v>
      </c>
      <c r="AE28" s="200"/>
      <c r="AF28" s="202" t="s">
        <v>285</v>
      </c>
      <c r="AG28" s="202">
        <v>11</v>
      </c>
      <c r="AH28" s="200"/>
    </row>
    <row r="29" spans="2:34" ht="13.5" customHeight="1">
      <c r="B29" s="201" t="s">
        <v>35</v>
      </c>
      <c r="C29" s="201">
        <v>2</v>
      </c>
      <c r="D29" s="200"/>
      <c r="E29" s="201" t="s">
        <v>258</v>
      </c>
      <c r="F29" s="201">
        <v>3</v>
      </c>
      <c r="G29" s="200"/>
      <c r="H29" s="201" t="s">
        <v>239</v>
      </c>
      <c r="I29" s="201">
        <v>6</v>
      </c>
      <c r="J29" s="200"/>
      <c r="K29" s="201" t="s">
        <v>241</v>
      </c>
      <c r="L29" s="201">
        <v>3</v>
      </c>
      <c r="M29" s="200"/>
      <c r="N29" s="201" t="s">
        <v>270</v>
      </c>
      <c r="O29" s="201">
        <v>7</v>
      </c>
      <c r="P29" s="200"/>
      <c r="Q29" s="201" t="s">
        <v>280</v>
      </c>
      <c r="R29" s="201">
        <v>1</v>
      </c>
      <c r="S29" s="200"/>
      <c r="T29" s="201" t="s">
        <v>281</v>
      </c>
      <c r="U29" s="201">
        <v>1</v>
      </c>
      <c r="V29" s="200"/>
      <c r="W29" s="202" t="s">
        <v>254</v>
      </c>
      <c r="X29" s="201">
        <v>4</v>
      </c>
      <c r="Y29" s="200"/>
      <c r="Z29" s="202" t="s">
        <v>283</v>
      </c>
      <c r="AA29" s="202">
        <v>2</v>
      </c>
      <c r="AB29" s="200"/>
      <c r="AC29" s="202" t="s">
        <v>284</v>
      </c>
      <c r="AD29" s="202">
        <v>4</v>
      </c>
      <c r="AE29" s="200"/>
      <c r="AF29" s="202" t="s">
        <v>294</v>
      </c>
      <c r="AG29" s="202">
        <v>2</v>
      </c>
      <c r="AH29" s="200"/>
    </row>
    <row r="30" spans="2:34" ht="13.5" customHeight="1">
      <c r="B30" s="201" t="s">
        <v>46</v>
      </c>
      <c r="C30" s="201">
        <v>4</v>
      </c>
      <c r="D30" s="200"/>
      <c r="E30" s="201" t="s">
        <v>268</v>
      </c>
      <c r="F30" s="201">
        <v>2</v>
      </c>
      <c r="G30" s="200"/>
      <c r="H30" s="201" t="s">
        <v>249</v>
      </c>
      <c r="I30" s="201">
        <v>10</v>
      </c>
      <c r="J30" s="200"/>
      <c r="K30" s="201" t="s">
        <v>251</v>
      </c>
      <c r="L30" s="201">
        <v>1</v>
      </c>
      <c r="M30" s="200"/>
      <c r="N30" s="201" t="s">
        <v>279</v>
      </c>
      <c r="O30" s="201">
        <v>1</v>
      </c>
      <c r="P30" s="200"/>
      <c r="Q30" s="201" t="s">
        <v>289</v>
      </c>
      <c r="R30" s="202">
        <v>2</v>
      </c>
      <c r="S30" s="200"/>
      <c r="T30" s="201" t="s">
        <v>290</v>
      </c>
      <c r="U30" s="201">
        <v>1</v>
      </c>
      <c r="V30" s="200"/>
      <c r="W30" s="202" t="s">
        <v>264</v>
      </c>
      <c r="X30" s="201">
        <v>2</v>
      </c>
      <c r="Y30" s="200"/>
      <c r="Z30" s="202" t="s">
        <v>292</v>
      </c>
      <c r="AA30" s="202">
        <v>1</v>
      </c>
      <c r="AB30" s="200"/>
      <c r="AC30" s="202" t="s">
        <v>293</v>
      </c>
      <c r="AD30" s="202">
        <v>1</v>
      </c>
      <c r="AE30" s="200"/>
      <c r="AF30" s="202" t="s">
        <v>303</v>
      </c>
      <c r="AG30" s="202">
        <v>2</v>
      </c>
      <c r="AH30" s="200"/>
    </row>
    <row r="31" spans="2:34" ht="13.5" customHeight="1">
      <c r="B31" s="201" t="s">
        <v>57</v>
      </c>
      <c r="C31" s="201">
        <v>2</v>
      </c>
      <c r="D31" s="200"/>
      <c r="E31" s="201" t="s">
        <v>277</v>
      </c>
      <c r="F31" s="201">
        <v>4</v>
      </c>
      <c r="G31" s="200"/>
      <c r="H31" s="201" t="s">
        <v>259</v>
      </c>
      <c r="I31" s="201">
        <v>1</v>
      </c>
      <c r="J31" s="200"/>
      <c r="K31" s="201" t="s">
        <v>261</v>
      </c>
      <c r="L31" s="201">
        <v>7</v>
      </c>
      <c r="M31" s="200"/>
      <c r="N31" s="201" t="s">
        <v>288</v>
      </c>
      <c r="O31" s="201">
        <v>1</v>
      </c>
      <c r="P31" s="200"/>
      <c r="Q31" s="201" t="s">
        <v>298</v>
      </c>
      <c r="R31" s="202">
        <v>4</v>
      </c>
      <c r="S31" s="200"/>
      <c r="T31" s="201" t="s">
        <v>299</v>
      </c>
      <c r="U31" s="201">
        <v>5</v>
      </c>
      <c r="V31" s="200"/>
      <c r="W31" s="202" t="s">
        <v>273</v>
      </c>
      <c r="X31" s="201">
        <v>1</v>
      </c>
      <c r="Y31" s="200"/>
      <c r="Z31" s="202" t="s">
        <v>1395</v>
      </c>
      <c r="AA31" s="202">
        <v>0</v>
      </c>
      <c r="AB31" s="200"/>
      <c r="AC31" s="202" t="s">
        <v>302</v>
      </c>
      <c r="AD31" s="202">
        <v>8</v>
      </c>
      <c r="AE31" s="200"/>
      <c r="AF31" s="202" t="s">
        <v>312</v>
      </c>
      <c r="AG31" s="202">
        <v>6</v>
      </c>
      <c r="AH31" s="200"/>
    </row>
    <row r="32" spans="2:34" ht="13.5" customHeight="1">
      <c r="B32" s="201" t="s">
        <v>1381</v>
      </c>
      <c r="C32" s="201">
        <v>1</v>
      </c>
      <c r="D32" s="200"/>
      <c r="E32" s="201" t="s">
        <v>286</v>
      </c>
      <c r="F32" s="201">
        <v>4</v>
      </c>
      <c r="G32" s="200"/>
      <c r="H32" s="201" t="s">
        <v>269</v>
      </c>
      <c r="I32" s="201">
        <v>5</v>
      </c>
      <c r="J32" s="200"/>
      <c r="K32" s="201" t="s">
        <v>270</v>
      </c>
      <c r="L32" s="201">
        <v>3</v>
      </c>
      <c r="M32" s="200"/>
      <c r="N32" s="201" t="s">
        <v>297</v>
      </c>
      <c r="O32" s="201">
        <v>6</v>
      </c>
      <c r="P32" s="200"/>
      <c r="Q32" s="201" t="s">
        <v>307</v>
      </c>
      <c r="R32" s="202">
        <v>3</v>
      </c>
      <c r="S32" s="200"/>
      <c r="T32" s="201" t="s">
        <v>308</v>
      </c>
      <c r="U32" s="201">
        <v>7</v>
      </c>
      <c r="V32" s="200"/>
      <c r="W32" s="202" t="s">
        <v>282</v>
      </c>
      <c r="X32" s="201">
        <v>1</v>
      </c>
      <c r="Y32" s="200"/>
      <c r="Z32" s="202" t="s">
        <v>301</v>
      </c>
      <c r="AA32" s="202">
        <v>1</v>
      </c>
      <c r="AB32" s="200"/>
      <c r="AC32" s="202" t="s">
        <v>1396</v>
      </c>
      <c r="AD32" s="202">
        <v>1</v>
      </c>
      <c r="AE32" s="200"/>
      <c r="AF32" s="202" t="s">
        <v>321</v>
      </c>
      <c r="AG32" s="202">
        <v>5</v>
      </c>
      <c r="AH32" s="200"/>
    </row>
    <row r="33" spans="2:34" ht="13.5" customHeight="1">
      <c r="B33" s="201" t="s">
        <v>68</v>
      </c>
      <c r="C33" s="201">
        <v>3</v>
      </c>
      <c r="D33" s="200"/>
      <c r="E33" s="201" t="s">
        <v>295</v>
      </c>
      <c r="F33" s="201">
        <v>1</v>
      </c>
      <c r="G33" s="200"/>
      <c r="H33" s="201" t="s">
        <v>278</v>
      </c>
      <c r="I33" s="201">
        <v>6</v>
      </c>
      <c r="J33" s="200"/>
      <c r="K33" s="201" t="s">
        <v>279</v>
      </c>
      <c r="L33" s="201">
        <v>8</v>
      </c>
      <c r="M33" s="200"/>
      <c r="N33" s="201" t="s">
        <v>306</v>
      </c>
      <c r="O33" s="201">
        <v>4</v>
      </c>
      <c r="P33" s="200"/>
      <c r="Q33" s="201" t="s">
        <v>316</v>
      </c>
      <c r="R33" s="202">
        <v>4</v>
      </c>
      <c r="S33" s="200"/>
      <c r="T33" s="201" t="s">
        <v>317</v>
      </c>
      <c r="U33" s="201">
        <v>2</v>
      </c>
      <c r="V33" s="200"/>
      <c r="W33" s="202" t="s">
        <v>291</v>
      </c>
      <c r="X33" s="201">
        <v>5</v>
      </c>
      <c r="Y33" s="200"/>
      <c r="Z33" s="202" t="s">
        <v>310</v>
      </c>
      <c r="AA33" s="202">
        <v>2</v>
      </c>
      <c r="AB33" s="200"/>
      <c r="AC33" s="202" t="s">
        <v>311</v>
      </c>
      <c r="AD33" s="202">
        <v>1</v>
      </c>
      <c r="AE33" s="200"/>
      <c r="AF33" s="202" t="s">
        <v>330</v>
      </c>
      <c r="AG33" s="202">
        <v>2</v>
      </c>
      <c r="AH33" s="200"/>
    </row>
    <row r="34" spans="2:34" ht="13.5" customHeight="1">
      <c r="B34" s="201" t="s">
        <v>79</v>
      </c>
      <c r="C34" s="201">
        <v>3</v>
      </c>
      <c r="D34" s="200"/>
      <c r="E34" s="201" t="s">
        <v>304</v>
      </c>
      <c r="F34" s="201">
        <v>2</v>
      </c>
      <c r="G34" s="200"/>
      <c r="H34" s="201" t="s">
        <v>287</v>
      </c>
      <c r="I34" s="201">
        <v>5</v>
      </c>
      <c r="J34" s="200"/>
      <c r="K34" s="201" t="s">
        <v>288</v>
      </c>
      <c r="L34" s="201">
        <v>1</v>
      </c>
      <c r="M34" s="200"/>
      <c r="N34" s="201" t="s">
        <v>315</v>
      </c>
      <c r="O34" s="201">
        <v>4</v>
      </c>
      <c r="P34" s="200"/>
      <c r="Q34" s="201" t="s">
        <v>325</v>
      </c>
      <c r="R34" s="202">
        <v>3</v>
      </c>
      <c r="S34" s="200"/>
      <c r="T34" s="201" t="s">
        <v>326</v>
      </c>
      <c r="U34" s="201">
        <v>4</v>
      </c>
      <c r="V34" s="200"/>
      <c r="W34" s="202" t="s">
        <v>300</v>
      </c>
      <c r="X34" s="201">
        <v>2</v>
      </c>
      <c r="Y34" s="200"/>
      <c r="Z34" s="202" t="s">
        <v>319</v>
      </c>
      <c r="AA34" s="202">
        <v>1</v>
      </c>
      <c r="AB34" s="200"/>
      <c r="AC34" s="202" t="s">
        <v>320</v>
      </c>
      <c r="AD34" s="202">
        <v>3</v>
      </c>
      <c r="AE34" s="200"/>
      <c r="AF34" s="202" t="s">
        <v>339</v>
      </c>
      <c r="AG34" s="202">
        <v>5</v>
      </c>
      <c r="AH34" s="200"/>
    </row>
    <row r="35" spans="2:34" ht="13.5" customHeight="1">
      <c r="B35" s="201" t="s">
        <v>89</v>
      </c>
      <c r="C35" s="201">
        <v>4</v>
      </c>
      <c r="D35" s="200"/>
      <c r="E35" s="201" t="s">
        <v>313</v>
      </c>
      <c r="F35" s="201">
        <v>6</v>
      </c>
      <c r="G35" s="200"/>
      <c r="H35" s="201" t="s">
        <v>296</v>
      </c>
      <c r="I35" s="201">
        <v>4</v>
      </c>
      <c r="J35" s="200"/>
      <c r="K35" s="201" t="s">
        <v>297</v>
      </c>
      <c r="L35" s="201">
        <v>4</v>
      </c>
      <c r="M35" s="200"/>
      <c r="N35" s="201" t="s">
        <v>324</v>
      </c>
      <c r="O35" s="201">
        <v>4</v>
      </c>
      <c r="P35" s="200"/>
      <c r="Q35" s="201" t="s">
        <v>334</v>
      </c>
      <c r="R35" s="202">
        <v>3</v>
      </c>
      <c r="S35" s="200"/>
      <c r="T35" s="201" t="s">
        <v>335</v>
      </c>
      <c r="U35" s="201">
        <v>4</v>
      </c>
      <c r="V35" s="200"/>
      <c r="W35" s="202" t="s">
        <v>309</v>
      </c>
      <c r="X35" s="201">
        <v>5</v>
      </c>
      <c r="Y35" s="200"/>
      <c r="Z35" s="202" t="s">
        <v>328</v>
      </c>
      <c r="AA35" s="202">
        <v>1</v>
      </c>
      <c r="AB35" s="200"/>
      <c r="AC35" s="202" t="s">
        <v>329</v>
      </c>
      <c r="AD35" s="202">
        <v>1</v>
      </c>
      <c r="AE35" s="200"/>
      <c r="AF35" s="202" t="s">
        <v>348</v>
      </c>
      <c r="AG35" s="202">
        <v>5</v>
      </c>
      <c r="AH35" s="200"/>
    </row>
    <row r="36" spans="2:34" ht="13.5" customHeight="1">
      <c r="B36" s="201" t="s">
        <v>100</v>
      </c>
      <c r="C36" s="201">
        <v>4</v>
      </c>
      <c r="D36" s="200"/>
      <c r="E36" s="201" t="s">
        <v>322</v>
      </c>
      <c r="F36" s="201">
        <v>2</v>
      </c>
      <c r="G36" s="200"/>
      <c r="H36" s="201" t="s">
        <v>305</v>
      </c>
      <c r="I36" s="201">
        <v>2</v>
      </c>
      <c r="J36" s="200"/>
      <c r="K36" s="201" t="s">
        <v>306</v>
      </c>
      <c r="L36" s="201">
        <v>3</v>
      </c>
      <c r="M36" s="200"/>
      <c r="N36" s="201" t="s">
        <v>333</v>
      </c>
      <c r="O36" s="201">
        <v>3</v>
      </c>
      <c r="P36" s="200"/>
      <c r="Q36" s="201" t="s">
        <v>343</v>
      </c>
      <c r="R36" s="202">
        <v>2</v>
      </c>
      <c r="S36" s="200"/>
      <c r="T36" s="201" t="s">
        <v>344</v>
      </c>
      <c r="U36" s="201">
        <v>6</v>
      </c>
      <c r="V36" s="200"/>
      <c r="W36" s="202" t="s">
        <v>318</v>
      </c>
      <c r="X36" s="201">
        <v>2</v>
      </c>
      <c r="Y36" s="200"/>
      <c r="Z36" s="202" t="s">
        <v>337</v>
      </c>
      <c r="AA36" s="202">
        <v>3</v>
      </c>
      <c r="AB36" s="200"/>
      <c r="AC36" s="202" t="s">
        <v>338</v>
      </c>
      <c r="AD36" s="202">
        <v>2</v>
      </c>
      <c r="AE36" s="200"/>
      <c r="AF36" s="202" t="s">
        <v>358</v>
      </c>
      <c r="AG36" s="202">
        <v>1</v>
      </c>
      <c r="AH36" s="208"/>
    </row>
    <row r="37" spans="2:34" ht="13.5" customHeight="1">
      <c r="B37" s="201" t="s">
        <v>110</v>
      </c>
      <c r="C37" s="201">
        <v>2</v>
      </c>
      <c r="D37" s="208"/>
      <c r="E37" s="201" t="s">
        <v>331</v>
      </c>
      <c r="F37" s="201">
        <v>3</v>
      </c>
      <c r="G37" s="208"/>
      <c r="H37" s="201" t="s">
        <v>314</v>
      </c>
      <c r="I37" s="201">
        <v>3</v>
      </c>
      <c r="J37" s="208"/>
      <c r="K37" s="201" t="s">
        <v>315</v>
      </c>
      <c r="L37" s="201">
        <v>3</v>
      </c>
      <c r="M37" s="208"/>
      <c r="N37" s="201" t="s">
        <v>342</v>
      </c>
      <c r="O37" s="201">
        <v>9</v>
      </c>
      <c r="P37" s="208"/>
      <c r="Q37" s="201" t="s">
        <v>353</v>
      </c>
      <c r="R37" s="202">
        <v>2</v>
      </c>
      <c r="S37" s="208"/>
      <c r="T37" s="201" t="s">
        <v>354</v>
      </c>
      <c r="U37" s="201">
        <v>4</v>
      </c>
      <c r="V37" s="208"/>
      <c r="W37" s="202" t="s">
        <v>327</v>
      </c>
      <c r="X37" s="201">
        <v>3</v>
      </c>
      <c r="Y37" s="208"/>
      <c r="Z37" s="202" t="s">
        <v>346</v>
      </c>
      <c r="AA37" s="202">
        <v>3</v>
      </c>
      <c r="AB37" s="208"/>
      <c r="AC37" s="202" t="s">
        <v>347</v>
      </c>
      <c r="AD37" s="202">
        <v>4</v>
      </c>
      <c r="AE37" s="208"/>
      <c r="AF37" s="202" t="s">
        <v>367</v>
      </c>
      <c r="AG37" s="202">
        <v>1</v>
      </c>
      <c r="AH37" s="208"/>
    </row>
    <row r="38" spans="2:34" ht="13.5" customHeight="1">
      <c r="B38" s="201" t="s">
        <v>121</v>
      </c>
      <c r="C38" s="201">
        <v>2</v>
      </c>
      <c r="D38" s="208"/>
      <c r="E38" s="201" t="s">
        <v>340</v>
      </c>
      <c r="F38" s="201">
        <v>4</v>
      </c>
      <c r="G38" s="208"/>
      <c r="H38" s="201" t="s">
        <v>323</v>
      </c>
      <c r="I38" s="201">
        <v>1</v>
      </c>
      <c r="J38" s="208"/>
      <c r="K38" s="201" t="s">
        <v>324</v>
      </c>
      <c r="L38" s="201">
        <v>3</v>
      </c>
      <c r="M38" s="208"/>
      <c r="N38" s="201" t="s">
        <v>352</v>
      </c>
      <c r="O38" s="201">
        <v>4</v>
      </c>
      <c r="P38" s="208"/>
      <c r="Q38" s="201" t="s">
        <v>362</v>
      </c>
      <c r="R38" s="202">
        <v>9</v>
      </c>
      <c r="S38" s="208"/>
      <c r="T38" s="202" t="s">
        <v>363</v>
      </c>
      <c r="U38" s="202">
        <v>4</v>
      </c>
      <c r="V38" s="208"/>
      <c r="W38" s="202" t="s">
        <v>336</v>
      </c>
      <c r="X38" s="201">
        <v>4</v>
      </c>
      <c r="Y38" s="208"/>
      <c r="Z38" s="202" t="s">
        <v>356</v>
      </c>
      <c r="AA38" s="202">
        <v>2</v>
      </c>
      <c r="AB38" s="208"/>
      <c r="AC38" s="202" t="s">
        <v>357</v>
      </c>
      <c r="AD38" s="202">
        <v>2</v>
      </c>
      <c r="AE38" s="208"/>
      <c r="AF38" s="202" t="s">
        <v>375</v>
      </c>
      <c r="AG38" s="202">
        <v>0</v>
      </c>
      <c r="AH38" s="208"/>
    </row>
    <row r="39" spans="2:34" ht="13.5" customHeight="1">
      <c r="B39" s="201" t="s">
        <v>132</v>
      </c>
      <c r="C39" s="201">
        <v>2</v>
      </c>
      <c r="D39" s="208"/>
      <c r="E39" s="201" t="s">
        <v>350</v>
      </c>
      <c r="F39" s="201">
        <v>2</v>
      </c>
      <c r="G39" s="208"/>
      <c r="H39" s="201" t="s">
        <v>1397</v>
      </c>
      <c r="I39" s="201">
        <v>1</v>
      </c>
      <c r="J39" s="208"/>
      <c r="K39" s="201" t="s">
        <v>342</v>
      </c>
      <c r="L39" s="201">
        <v>5</v>
      </c>
      <c r="M39" s="208"/>
      <c r="N39" s="201" t="s">
        <v>361</v>
      </c>
      <c r="O39" s="201">
        <v>2</v>
      </c>
      <c r="P39" s="208"/>
      <c r="Q39" s="201" t="s">
        <v>70</v>
      </c>
      <c r="R39" s="202">
        <v>7</v>
      </c>
      <c r="S39" s="208"/>
      <c r="T39" s="202" t="s">
        <v>371</v>
      </c>
      <c r="U39" s="202">
        <v>2</v>
      </c>
      <c r="V39" s="208"/>
      <c r="W39" s="202" t="s">
        <v>345</v>
      </c>
      <c r="X39" s="201">
        <v>3</v>
      </c>
      <c r="Y39" s="208"/>
      <c r="Z39" s="202" t="s">
        <v>365</v>
      </c>
      <c r="AA39" s="202">
        <v>1</v>
      </c>
      <c r="AB39" s="208"/>
      <c r="AC39" s="202" t="s">
        <v>1398</v>
      </c>
      <c r="AD39" s="202">
        <v>1</v>
      </c>
      <c r="AE39" s="208"/>
      <c r="AF39" s="202" t="s">
        <v>1399</v>
      </c>
      <c r="AG39" s="202">
        <v>1</v>
      </c>
      <c r="AH39" s="208"/>
    </row>
    <row r="40" spans="2:34" ht="13.5" customHeight="1">
      <c r="B40" s="201" t="s">
        <v>143</v>
      </c>
      <c r="C40" s="201">
        <v>3</v>
      </c>
      <c r="D40" s="208"/>
      <c r="E40" s="201" t="s">
        <v>359</v>
      </c>
      <c r="F40" s="201">
        <v>4</v>
      </c>
      <c r="G40" s="208"/>
      <c r="H40" s="201" t="s">
        <v>332</v>
      </c>
      <c r="I40" s="201">
        <v>6</v>
      </c>
      <c r="J40" s="208"/>
      <c r="K40" s="201" t="s">
        <v>398</v>
      </c>
      <c r="L40" s="201">
        <v>1</v>
      </c>
      <c r="M40" s="208"/>
      <c r="N40" s="201" t="s">
        <v>370</v>
      </c>
      <c r="O40" s="201">
        <v>6</v>
      </c>
      <c r="P40" s="208"/>
      <c r="Q40" s="201" t="s">
        <v>380</v>
      </c>
      <c r="R40" s="202">
        <v>6</v>
      </c>
      <c r="S40" s="208"/>
      <c r="T40" s="202" t="s">
        <v>381</v>
      </c>
      <c r="U40" s="202">
        <v>1</v>
      </c>
      <c r="V40" s="208"/>
      <c r="W40" s="202" t="s">
        <v>355</v>
      </c>
      <c r="X40" s="201">
        <v>3</v>
      </c>
      <c r="Y40" s="208"/>
      <c r="Z40" s="202" t="s">
        <v>373</v>
      </c>
      <c r="AA40" s="202">
        <v>3</v>
      </c>
      <c r="AB40" s="208"/>
      <c r="AC40" s="202" t="s">
        <v>366</v>
      </c>
      <c r="AD40" s="202">
        <v>5</v>
      </c>
      <c r="AE40" s="208"/>
      <c r="AF40" s="202" t="s">
        <v>1400</v>
      </c>
      <c r="AG40" s="202">
        <v>1</v>
      </c>
      <c r="AH40" s="208"/>
    </row>
    <row r="41" spans="2:34" ht="13.5" customHeight="1">
      <c r="B41" s="201" t="s">
        <v>154</v>
      </c>
      <c r="C41" s="201">
        <v>2</v>
      </c>
      <c r="D41" s="208"/>
      <c r="E41" s="201" t="s">
        <v>368</v>
      </c>
      <c r="F41" s="201">
        <v>2</v>
      </c>
      <c r="G41" s="208"/>
      <c r="H41" s="201" t="s">
        <v>341</v>
      </c>
      <c r="I41" s="201">
        <v>4</v>
      </c>
      <c r="J41" s="208"/>
      <c r="K41" s="201" t="s">
        <v>408</v>
      </c>
      <c r="L41" s="201">
        <v>2</v>
      </c>
      <c r="M41" s="208"/>
      <c r="N41" s="201" t="s">
        <v>379</v>
      </c>
      <c r="O41" s="201">
        <v>5</v>
      </c>
      <c r="P41" s="208"/>
      <c r="Q41" s="201" t="s">
        <v>1377</v>
      </c>
      <c r="R41" s="202">
        <v>1</v>
      </c>
      <c r="S41" s="208"/>
      <c r="T41" s="202" t="s">
        <v>390</v>
      </c>
      <c r="U41" s="202">
        <v>2</v>
      </c>
      <c r="V41" s="208"/>
      <c r="W41" s="202" t="s">
        <v>364</v>
      </c>
      <c r="X41" s="201">
        <v>1</v>
      </c>
      <c r="Y41" s="208"/>
      <c r="Z41" s="202" t="s">
        <v>383</v>
      </c>
      <c r="AA41" s="202">
        <v>4</v>
      </c>
      <c r="AB41" s="208"/>
      <c r="AC41" s="202" t="s">
        <v>374</v>
      </c>
      <c r="AD41" s="202">
        <v>2</v>
      </c>
      <c r="AE41" s="208"/>
      <c r="AF41" s="202" t="s">
        <v>385</v>
      </c>
      <c r="AG41" s="202">
        <v>2</v>
      </c>
      <c r="AH41" s="209"/>
    </row>
    <row r="42" spans="2:34" ht="13.5" customHeight="1">
      <c r="B42" s="201" t="s">
        <v>349</v>
      </c>
      <c r="C42" s="201">
        <v>1</v>
      </c>
      <c r="D42" s="209"/>
      <c r="E42" s="201" t="s">
        <v>377</v>
      </c>
      <c r="F42" s="201">
        <v>2</v>
      </c>
      <c r="G42" s="209"/>
      <c r="H42" s="201" t="s">
        <v>351</v>
      </c>
      <c r="I42" s="201">
        <v>1</v>
      </c>
      <c r="J42" s="209"/>
      <c r="K42" s="201" t="s">
        <v>418</v>
      </c>
      <c r="L42" s="201">
        <v>2</v>
      </c>
      <c r="M42" s="209"/>
      <c r="N42" s="201" t="s">
        <v>1401</v>
      </c>
      <c r="O42" s="201">
        <v>1</v>
      </c>
      <c r="P42" s="209"/>
      <c r="Q42" s="201" t="s">
        <v>81</v>
      </c>
      <c r="R42" s="202">
        <v>5</v>
      </c>
      <c r="S42" s="209"/>
      <c r="T42" s="202" t="s">
        <v>400</v>
      </c>
      <c r="U42" s="202">
        <v>4</v>
      </c>
      <c r="V42" s="209"/>
      <c r="W42" s="202" t="s">
        <v>372</v>
      </c>
      <c r="X42" s="201">
        <v>1</v>
      </c>
      <c r="Y42" s="209"/>
      <c r="Z42" s="202" t="s">
        <v>392</v>
      </c>
      <c r="AA42" s="202">
        <v>2</v>
      </c>
      <c r="AB42" s="209"/>
      <c r="AC42" s="202" t="s">
        <v>1402</v>
      </c>
      <c r="AD42" s="202">
        <v>3</v>
      </c>
      <c r="AE42" s="209"/>
      <c r="AF42" s="202" t="s">
        <v>394</v>
      </c>
      <c r="AG42" s="202">
        <v>6</v>
      </c>
      <c r="AH42" s="209"/>
    </row>
    <row r="43" spans="2:34" ht="13.5" customHeight="1">
      <c r="B43" s="201" t="s">
        <v>165</v>
      </c>
      <c r="C43" s="201">
        <v>5</v>
      </c>
      <c r="D43" s="209"/>
      <c r="E43" s="201" t="s">
        <v>387</v>
      </c>
      <c r="F43" s="201">
        <v>3</v>
      </c>
      <c r="G43" s="209"/>
      <c r="H43" s="201" t="s">
        <v>360</v>
      </c>
      <c r="I43" s="201">
        <v>1</v>
      </c>
      <c r="J43" s="209"/>
      <c r="K43" s="201" t="s">
        <v>429</v>
      </c>
      <c r="L43" s="201">
        <v>3</v>
      </c>
      <c r="M43" s="209"/>
      <c r="N43" s="201" t="s">
        <v>389</v>
      </c>
      <c r="O43" s="201">
        <v>6</v>
      </c>
      <c r="P43" s="209"/>
      <c r="Q43" s="201" t="s">
        <v>91</v>
      </c>
      <c r="R43" s="202">
        <v>2</v>
      </c>
      <c r="S43" s="209"/>
      <c r="T43" s="202" t="s">
        <v>410</v>
      </c>
      <c r="U43" s="202">
        <v>4</v>
      </c>
      <c r="V43" s="209"/>
      <c r="W43" s="202" t="s">
        <v>382</v>
      </c>
      <c r="X43" s="201">
        <v>2</v>
      </c>
      <c r="Y43" s="209"/>
      <c r="Z43" s="202" t="s">
        <v>402</v>
      </c>
      <c r="AA43" s="202">
        <v>5</v>
      </c>
      <c r="AB43" s="209"/>
      <c r="AC43" s="202" t="s">
        <v>1403</v>
      </c>
      <c r="AD43" s="202">
        <v>4</v>
      </c>
      <c r="AE43" s="209"/>
      <c r="AF43" s="202" t="s">
        <v>1404</v>
      </c>
      <c r="AG43" s="202">
        <v>1</v>
      </c>
      <c r="AH43" s="209"/>
    </row>
    <row r="44" spans="2:34" ht="13.5" customHeight="1">
      <c r="B44" s="201" t="s">
        <v>249</v>
      </c>
      <c r="C44" s="201">
        <v>10</v>
      </c>
      <c r="D44" s="209"/>
      <c r="E44" s="201" t="s">
        <v>396</v>
      </c>
      <c r="F44" s="201">
        <v>1</v>
      </c>
      <c r="G44" s="209"/>
      <c r="H44" s="201" t="s">
        <v>369</v>
      </c>
      <c r="I44" s="201">
        <v>1</v>
      </c>
      <c r="J44" s="209"/>
      <c r="K44" s="201" t="s">
        <v>440</v>
      </c>
      <c r="L44" s="201">
        <v>5</v>
      </c>
      <c r="M44" s="209"/>
      <c r="N44" s="201" t="s">
        <v>399</v>
      </c>
      <c r="O44" s="201">
        <v>6</v>
      </c>
      <c r="P44" s="209"/>
      <c r="Q44" s="201" t="s">
        <v>47</v>
      </c>
      <c r="R44" s="202">
        <v>2</v>
      </c>
      <c r="S44" s="209"/>
      <c r="T44" s="202" t="s">
        <v>421</v>
      </c>
      <c r="U44" s="202">
        <v>2</v>
      </c>
      <c r="V44" s="209"/>
      <c r="W44" s="202" t="s">
        <v>391</v>
      </c>
      <c r="X44" s="201">
        <v>3</v>
      </c>
      <c r="Y44" s="209"/>
      <c r="Z44" s="202" t="s">
        <v>1405</v>
      </c>
      <c r="AA44" s="202">
        <v>1</v>
      </c>
      <c r="AB44" s="209"/>
      <c r="AC44" s="202" t="s">
        <v>384</v>
      </c>
      <c r="AD44" s="202">
        <v>3</v>
      </c>
      <c r="AE44" s="209"/>
      <c r="AF44" s="202" t="s">
        <v>404</v>
      </c>
      <c r="AG44" s="202">
        <v>4</v>
      </c>
      <c r="AH44" s="209"/>
    </row>
    <row r="45" spans="2:34" ht="13.5" customHeight="1">
      <c r="B45" s="201" t="s">
        <v>187</v>
      </c>
      <c r="C45" s="201">
        <v>0</v>
      </c>
      <c r="D45" s="209"/>
      <c r="E45" s="201" t="s">
        <v>406</v>
      </c>
      <c r="F45" s="201">
        <v>2</v>
      </c>
      <c r="G45" s="209"/>
      <c r="H45" s="201" t="s">
        <v>378</v>
      </c>
      <c r="I45" s="201">
        <v>1</v>
      </c>
      <c r="J45" s="209"/>
      <c r="K45" s="201" t="s">
        <v>450</v>
      </c>
      <c r="L45" s="201">
        <v>3</v>
      </c>
      <c r="M45" s="209"/>
      <c r="N45" s="201" t="s">
        <v>409</v>
      </c>
      <c r="O45" s="201">
        <v>2</v>
      </c>
      <c r="P45" s="209"/>
      <c r="Q45" s="201" t="s">
        <v>420</v>
      </c>
      <c r="R45" s="202">
        <v>1</v>
      </c>
      <c r="S45" s="209"/>
      <c r="T45" s="202" t="s">
        <v>432</v>
      </c>
      <c r="U45" s="202">
        <v>2</v>
      </c>
      <c r="V45" s="209"/>
      <c r="W45" s="202" t="s">
        <v>1406</v>
      </c>
      <c r="X45" s="201">
        <v>2</v>
      </c>
      <c r="Y45" s="209"/>
      <c r="Z45" s="202" t="s">
        <v>412</v>
      </c>
      <c r="AA45" s="202">
        <v>4</v>
      </c>
      <c r="AB45" s="209"/>
      <c r="AC45" s="202" t="s">
        <v>1407</v>
      </c>
      <c r="AD45" s="202">
        <v>4</v>
      </c>
      <c r="AE45" s="209"/>
      <c r="AF45" s="202" t="s">
        <v>414</v>
      </c>
      <c r="AG45" s="202">
        <v>3</v>
      </c>
      <c r="AH45" s="209"/>
    </row>
    <row r="46" spans="2:34" ht="13.5" customHeight="1">
      <c r="B46" s="201" t="s">
        <v>208</v>
      </c>
      <c r="C46" s="201">
        <v>0</v>
      </c>
      <c r="D46" s="209"/>
      <c r="E46" s="201" t="s">
        <v>1408</v>
      </c>
      <c r="F46" s="201">
        <v>1</v>
      </c>
      <c r="G46" s="209"/>
      <c r="H46" s="201" t="s">
        <v>388</v>
      </c>
      <c r="I46" s="201">
        <v>2</v>
      </c>
      <c r="J46" s="209"/>
      <c r="K46" s="201" t="s">
        <v>460</v>
      </c>
      <c r="L46" s="201">
        <v>1</v>
      </c>
      <c r="M46" s="209"/>
      <c r="N46" s="201" t="s">
        <v>419</v>
      </c>
      <c r="O46" s="201">
        <v>3</v>
      </c>
      <c r="P46" s="209"/>
      <c r="Q46" s="201" t="s">
        <v>431</v>
      </c>
      <c r="R46" s="202">
        <v>1</v>
      </c>
      <c r="S46" s="209"/>
      <c r="T46" s="202" t="s">
        <v>442</v>
      </c>
      <c r="U46" s="202">
        <v>4</v>
      </c>
      <c r="V46" s="209"/>
      <c r="W46" s="202" t="s">
        <v>401</v>
      </c>
      <c r="X46" s="201">
        <v>3</v>
      </c>
      <c r="Y46" s="209"/>
      <c r="Z46" s="202" t="s">
        <v>423</v>
      </c>
      <c r="AA46" s="202">
        <v>3</v>
      </c>
      <c r="AB46" s="209"/>
      <c r="AC46" s="202" t="s">
        <v>393</v>
      </c>
      <c r="AD46" s="202">
        <v>1</v>
      </c>
      <c r="AE46" s="209"/>
      <c r="AF46" s="202" t="s">
        <v>425</v>
      </c>
      <c r="AG46" s="202">
        <v>6</v>
      </c>
      <c r="AH46" s="209"/>
    </row>
    <row r="47" spans="2:34" ht="13.5" customHeight="1">
      <c r="B47" s="201" t="s">
        <v>229</v>
      </c>
      <c r="C47" s="201">
        <v>1</v>
      </c>
      <c r="D47" s="209"/>
      <c r="E47" s="201" t="s">
        <v>416</v>
      </c>
      <c r="F47" s="201">
        <v>5</v>
      </c>
      <c r="G47" s="209"/>
      <c r="H47" s="201" t="s">
        <v>397</v>
      </c>
      <c r="I47" s="201">
        <v>4</v>
      </c>
      <c r="J47" s="209"/>
      <c r="K47" s="201" t="s">
        <v>470</v>
      </c>
      <c r="L47" s="201">
        <v>2</v>
      </c>
      <c r="M47" s="209"/>
      <c r="N47" s="201" t="s">
        <v>430</v>
      </c>
      <c r="O47" s="201">
        <v>8</v>
      </c>
      <c r="P47" s="209"/>
      <c r="Q47" s="201" t="s">
        <v>112</v>
      </c>
      <c r="R47" s="202">
        <v>4</v>
      </c>
      <c r="S47" s="209"/>
      <c r="T47" s="202" t="s">
        <v>452</v>
      </c>
      <c r="U47" s="202">
        <v>4</v>
      </c>
      <c r="V47" s="209"/>
      <c r="W47" s="202" t="s">
        <v>411</v>
      </c>
      <c r="X47" s="201">
        <v>1</v>
      </c>
      <c r="Y47" s="209"/>
      <c r="Z47" s="202" t="s">
        <v>434</v>
      </c>
      <c r="AA47" s="202">
        <v>3</v>
      </c>
      <c r="AB47" s="209"/>
      <c r="AC47" s="202" t="s">
        <v>403</v>
      </c>
      <c r="AD47" s="202">
        <v>1</v>
      </c>
      <c r="AE47" s="209"/>
      <c r="AF47" s="202" t="s">
        <v>436</v>
      </c>
      <c r="AG47" s="202">
        <v>4</v>
      </c>
      <c r="AH47" s="209"/>
    </row>
    <row r="48" spans="2:34" ht="13.5" customHeight="1">
      <c r="B48" s="201" t="s">
        <v>239</v>
      </c>
      <c r="C48" s="201">
        <v>0</v>
      </c>
      <c r="D48" s="209"/>
      <c r="E48" s="201" t="s">
        <v>427</v>
      </c>
      <c r="F48" s="201">
        <v>3</v>
      </c>
      <c r="G48" s="209"/>
      <c r="H48" s="201" t="s">
        <v>1409</v>
      </c>
      <c r="I48" s="201">
        <v>1</v>
      </c>
      <c r="J48" s="209"/>
      <c r="K48" s="201" t="s">
        <v>480</v>
      </c>
      <c r="L48" s="201">
        <v>3</v>
      </c>
      <c r="M48" s="209"/>
      <c r="N48" s="201" t="s">
        <v>441</v>
      </c>
      <c r="O48" s="201">
        <v>1</v>
      </c>
      <c r="P48" s="209"/>
      <c r="Q48" s="201" t="s">
        <v>123</v>
      </c>
      <c r="R48" s="202">
        <v>1</v>
      </c>
      <c r="S48" s="209"/>
      <c r="T48" s="202" t="s">
        <v>462</v>
      </c>
      <c r="U48" s="202">
        <v>1</v>
      </c>
      <c r="V48" s="209"/>
      <c r="W48" s="202" t="s">
        <v>422</v>
      </c>
      <c r="X48" s="201">
        <v>2</v>
      </c>
      <c r="Y48" s="209"/>
      <c r="Z48" s="202" t="s">
        <v>444</v>
      </c>
      <c r="AA48" s="202">
        <v>2</v>
      </c>
      <c r="AB48" s="209"/>
      <c r="AC48" s="202" t="s">
        <v>413</v>
      </c>
      <c r="AD48" s="202">
        <v>1</v>
      </c>
      <c r="AE48" s="209"/>
      <c r="AF48" s="202" t="s">
        <v>446</v>
      </c>
      <c r="AG48" s="202">
        <v>3</v>
      </c>
      <c r="AH48" s="209"/>
    </row>
    <row r="49" spans="2:34" ht="13.5" customHeight="1">
      <c r="B49" s="201" t="s">
        <v>479</v>
      </c>
      <c r="C49" s="201">
        <v>1</v>
      </c>
      <c r="D49" s="209"/>
      <c r="E49" s="201" t="s">
        <v>438</v>
      </c>
      <c r="F49" s="201">
        <v>6</v>
      </c>
      <c r="G49" s="209"/>
      <c r="H49" s="201" t="s">
        <v>407</v>
      </c>
      <c r="I49" s="201">
        <v>4</v>
      </c>
      <c r="J49" s="209"/>
      <c r="K49" s="201" t="s">
        <v>490</v>
      </c>
      <c r="L49" s="201">
        <v>5</v>
      </c>
      <c r="M49" s="209"/>
      <c r="N49" s="201" t="s">
        <v>451</v>
      </c>
      <c r="O49" s="201">
        <v>2</v>
      </c>
      <c r="P49" s="209"/>
      <c r="Q49" s="201" t="s">
        <v>134</v>
      </c>
      <c r="R49" s="202">
        <v>1</v>
      </c>
      <c r="S49" s="209"/>
      <c r="T49" s="202" t="s">
        <v>472</v>
      </c>
      <c r="U49" s="202">
        <v>2</v>
      </c>
      <c r="V49" s="209"/>
      <c r="W49" s="202" t="s">
        <v>433</v>
      </c>
      <c r="X49" s="201">
        <v>5</v>
      </c>
      <c r="Y49" s="209"/>
      <c r="Z49" s="202" t="s">
        <v>454</v>
      </c>
      <c r="AA49" s="202">
        <v>2</v>
      </c>
      <c r="AB49" s="209"/>
      <c r="AC49" s="202" t="s">
        <v>424</v>
      </c>
      <c r="AD49" s="202">
        <v>5</v>
      </c>
      <c r="AE49" s="209"/>
      <c r="AF49" s="202" t="s">
        <v>456</v>
      </c>
      <c r="AG49" s="202">
        <v>2</v>
      </c>
      <c r="AH49" s="209"/>
    </row>
    <row r="50" spans="2:34" ht="13.5" customHeight="1">
      <c r="B50" s="201" t="s">
        <v>280</v>
      </c>
      <c r="C50" s="201">
        <v>5</v>
      </c>
      <c r="D50" s="209"/>
      <c r="E50" s="201" t="s">
        <v>448</v>
      </c>
      <c r="F50" s="201">
        <v>2</v>
      </c>
      <c r="G50" s="209"/>
      <c r="H50" s="201" t="s">
        <v>417</v>
      </c>
      <c r="I50" s="201">
        <v>3</v>
      </c>
      <c r="J50" s="209"/>
      <c r="K50" s="201" t="s">
        <v>500</v>
      </c>
      <c r="L50" s="201">
        <v>1</v>
      </c>
      <c r="M50" s="209"/>
      <c r="N50" s="201" t="s">
        <v>461</v>
      </c>
      <c r="O50" s="201">
        <v>8</v>
      </c>
      <c r="P50" s="209"/>
      <c r="Q50" s="201" t="s">
        <v>145</v>
      </c>
      <c r="R50" s="202">
        <v>2</v>
      </c>
      <c r="S50" s="209"/>
      <c r="T50" s="202" t="s">
        <v>482</v>
      </c>
      <c r="U50" s="202">
        <v>4</v>
      </c>
      <c r="V50" s="209"/>
      <c r="W50" s="202" t="s">
        <v>443</v>
      </c>
      <c r="X50" s="201">
        <v>2</v>
      </c>
      <c r="Y50" s="209"/>
      <c r="Z50" s="202" t="s">
        <v>1410</v>
      </c>
      <c r="AA50" s="202">
        <v>1</v>
      </c>
      <c r="AB50" s="209"/>
      <c r="AC50" s="202" t="s">
        <v>435</v>
      </c>
      <c r="AD50" s="202">
        <v>1</v>
      </c>
      <c r="AE50" s="209"/>
      <c r="AF50" s="202" t="s">
        <v>466</v>
      </c>
      <c r="AG50" s="202">
        <v>3</v>
      </c>
      <c r="AH50" s="209"/>
    </row>
    <row r="51" spans="2:34" ht="13.5" customHeight="1">
      <c r="B51" s="201" t="s">
        <v>376</v>
      </c>
      <c r="C51" s="201">
        <v>3</v>
      </c>
      <c r="D51" s="209"/>
      <c r="E51" s="201" t="s">
        <v>458</v>
      </c>
      <c r="F51" s="201">
        <v>2</v>
      </c>
      <c r="G51" s="209"/>
      <c r="H51" s="201" t="s">
        <v>1411</v>
      </c>
      <c r="I51" s="201">
        <v>2</v>
      </c>
      <c r="J51" s="209"/>
      <c r="K51" s="201" t="s">
        <v>509</v>
      </c>
      <c r="L51" s="201">
        <v>2</v>
      </c>
      <c r="M51" s="209"/>
      <c r="N51" s="201" t="s">
        <v>471</v>
      </c>
      <c r="O51" s="201">
        <v>6</v>
      </c>
      <c r="P51" s="209"/>
      <c r="Q51" s="201" t="s">
        <v>156</v>
      </c>
      <c r="R51" s="202">
        <v>5</v>
      </c>
      <c r="S51" s="209"/>
      <c r="T51" s="202" t="s">
        <v>492</v>
      </c>
      <c r="U51" s="202">
        <v>4</v>
      </c>
      <c r="V51" s="209"/>
      <c r="W51" s="202" t="s">
        <v>453</v>
      </c>
      <c r="X51" s="201">
        <v>4</v>
      </c>
      <c r="Y51" s="209"/>
      <c r="Z51" s="202" t="s">
        <v>464</v>
      </c>
      <c r="AA51" s="202">
        <v>3</v>
      </c>
      <c r="AB51" s="209"/>
      <c r="AC51" s="202" t="s">
        <v>445</v>
      </c>
      <c r="AD51" s="202">
        <v>3</v>
      </c>
      <c r="AE51" s="209"/>
      <c r="AF51" s="202" t="s">
        <v>476</v>
      </c>
      <c r="AG51" s="202">
        <v>4</v>
      </c>
      <c r="AH51" s="209"/>
    </row>
    <row r="52" spans="2:34" ht="13.5" customHeight="1">
      <c r="B52" s="201" t="s">
        <v>386</v>
      </c>
      <c r="C52" s="201">
        <v>2</v>
      </c>
      <c r="D52" s="209"/>
      <c r="E52" s="201" t="s">
        <v>468</v>
      </c>
      <c r="F52" s="201">
        <v>13</v>
      </c>
      <c r="G52" s="209"/>
      <c r="H52" s="201" t="s">
        <v>428</v>
      </c>
      <c r="I52" s="201">
        <v>2</v>
      </c>
      <c r="J52" s="209"/>
      <c r="K52" s="201" t="s">
        <v>520</v>
      </c>
      <c r="L52" s="201">
        <v>7</v>
      </c>
      <c r="M52" s="209"/>
      <c r="N52" s="201" t="s">
        <v>481</v>
      </c>
      <c r="O52" s="201">
        <v>7</v>
      </c>
      <c r="P52" s="209"/>
      <c r="Q52" s="201" t="s">
        <v>167</v>
      </c>
      <c r="R52" s="202">
        <v>2</v>
      </c>
      <c r="S52" s="209"/>
      <c r="T52" s="202" t="s">
        <v>502</v>
      </c>
      <c r="U52" s="202">
        <v>5</v>
      </c>
      <c r="V52" s="209"/>
      <c r="W52" s="202" t="s">
        <v>1412</v>
      </c>
      <c r="X52" s="201">
        <v>2</v>
      </c>
      <c r="Y52" s="209"/>
      <c r="Z52" s="202" t="s">
        <v>474</v>
      </c>
      <c r="AA52" s="202">
        <v>1</v>
      </c>
      <c r="AB52" s="209"/>
      <c r="AC52" s="202" t="s">
        <v>455</v>
      </c>
      <c r="AD52" s="202">
        <v>3</v>
      </c>
      <c r="AE52" s="209"/>
      <c r="AF52" s="202" t="s">
        <v>486</v>
      </c>
      <c r="AG52" s="202">
        <v>7</v>
      </c>
      <c r="AH52" s="209"/>
    </row>
    <row r="53" spans="2:34" ht="13.5" customHeight="1">
      <c r="B53" s="201" t="s">
        <v>1401</v>
      </c>
      <c r="C53" s="201">
        <v>0</v>
      </c>
      <c r="D53" s="209"/>
      <c r="E53" s="201" t="s">
        <v>478</v>
      </c>
      <c r="F53" s="201">
        <v>4</v>
      </c>
      <c r="G53" s="209"/>
      <c r="H53" s="201" t="s">
        <v>1413</v>
      </c>
      <c r="I53" s="201">
        <v>1</v>
      </c>
      <c r="J53" s="209"/>
      <c r="K53" s="201" t="s">
        <v>15</v>
      </c>
      <c r="L53" s="201">
        <v>3</v>
      </c>
      <c r="M53" s="209"/>
      <c r="N53" s="201" t="s">
        <v>491</v>
      </c>
      <c r="O53" s="201">
        <v>3</v>
      </c>
      <c r="P53" s="209"/>
      <c r="Q53" s="201" t="s">
        <v>178</v>
      </c>
      <c r="R53" s="202">
        <v>2</v>
      </c>
      <c r="S53" s="209"/>
      <c r="T53" s="202" t="s">
        <v>512</v>
      </c>
      <c r="U53" s="202">
        <v>2</v>
      </c>
      <c r="V53" s="209"/>
      <c r="W53" s="202" t="s">
        <v>463</v>
      </c>
      <c r="X53" s="201">
        <v>2</v>
      </c>
      <c r="Y53" s="209"/>
      <c r="Z53" s="202" t="s">
        <v>484</v>
      </c>
      <c r="AA53" s="202">
        <v>4</v>
      </c>
      <c r="AB53" s="209"/>
      <c r="AC53" s="202" t="s">
        <v>1414</v>
      </c>
      <c r="AD53" s="202">
        <v>1</v>
      </c>
      <c r="AE53" s="209"/>
      <c r="AF53" s="202" t="s">
        <v>496</v>
      </c>
      <c r="AG53" s="202">
        <v>6</v>
      </c>
      <c r="AH53" s="209"/>
    </row>
    <row r="54" spans="2:34" ht="13.5" customHeight="1">
      <c r="B54" s="201" t="s">
        <v>395</v>
      </c>
      <c r="C54" s="201">
        <v>5</v>
      </c>
      <c r="D54" s="209"/>
      <c r="E54" s="201" t="s">
        <v>488</v>
      </c>
      <c r="F54" s="201">
        <v>4</v>
      </c>
      <c r="G54" s="209"/>
      <c r="H54" s="201" t="s">
        <v>439</v>
      </c>
      <c r="I54" s="201">
        <v>1</v>
      </c>
      <c r="J54" s="209"/>
      <c r="K54" s="201" t="s">
        <v>26</v>
      </c>
      <c r="L54" s="201">
        <v>3</v>
      </c>
      <c r="M54" s="209"/>
      <c r="N54" s="201" t="s">
        <v>437</v>
      </c>
      <c r="O54" s="201">
        <v>1</v>
      </c>
      <c r="P54" s="209"/>
      <c r="Q54" s="201" t="s">
        <v>189</v>
      </c>
      <c r="R54" s="202">
        <v>1</v>
      </c>
      <c r="S54" s="209"/>
      <c r="T54" s="202" t="s">
        <v>1415</v>
      </c>
      <c r="U54" s="202">
        <v>6</v>
      </c>
      <c r="V54" s="209"/>
      <c r="W54" s="202" t="s">
        <v>473</v>
      </c>
      <c r="X54" s="201">
        <v>4</v>
      </c>
      <c r="Y54" s="209"/>
      <c r="Z54" s="202" t="s">
        <v>494</v>
      </c>
      <c r="AA54" s="202">
        <v>1</v>
      </c>
      <c r="AB54" s="209"/>
      <c r="AC54" s="202" t="s">
        <v>465</v>
      </c>
      <c r="AD54" s="202">
        <v>1</v>
      </c>
      <c r="AE54" s="209"/>
      <c r="AF54" s="202" t="s">
        <v>506</v>
      </c>
      <c r="AG54" s="202">
        <v>5</v>
      </c>
      <c r="AH54" s="209"/>
    </row>
    <row r="55" spans="2:34" ht="13.5" customHeight="1">
      <c r="B55" s="201" t="s">
        <v>405</v>
      </c>
      <c r="C55" s="201">
        <v>3</v>
      </c>
      <c r="D55" s="209"/>
      <c r="E55" s="201" t="s">
        <v>498</v>
      </c>
      <c r="F55" s="201">
        <v>2</v>
      </c>
      <c r="G55" s="209"/>
      <c r="H55" s="201" t="s">
        <v>449</v>
      </c>
      <c r="I55" s="201">
        <v>2</v>
      </c>
      <c r="J55" s="209"/>
      <c r="K55" s="201" t="s">
        <v>37</v>
      </c>
      <c r="L55" s="201">
        <v>8</v>
      </c>
      <c r="M55" s="209"/>
      <c r="N55" s="201" t="s">
        <v>467</v>
      </c>
      <c r="O55" s="201">
        <v>0</v>
      </c>
      <c r="P55" s="209"/>
      <c r="Q55" s="201" t="s">
        <v>511</v>
      </c>
      <c r="R55" s="202">
        <v>2</v>
      </c>
      <c r="S55" s="209"/>
      <c r="T55" s="202" t="s">
        <v>1416</v>
      </c>
      <c r="U55" s="202">
        <v>1</v>
      </c>
      <c r="V55" s="209"/>
      <c r="W55" s="202" t="s">
        <v>483</v>
      </c>
      <c r="X55" s="201">
        <v>2</v>
      </c>
      <c r="Y55" s="209"/>
      <c r="Z55" s="202" t="s">
        <v>504</v>
      </c>
      <c r="AA55" s="202">
        <v>2</v>
      </c>
      <c r="AB55" s="209"/>
      <c r="AC55" s="202" t="s">
        <v>475</v>
      </c>
      <c r="AD55" s="202">
        <v>3</v>
      </c>
      <c r="AE55" s="209"/>
      <c r="AF55" s="202" t="s">
        <v>516</v>
      </c>
      <c r="AG55" s="202">
        <v>6</v>
      </c>
      <c r="AH55" s="209"/>
    </row>
    <row r="56" spans="2:34" ht="13.5" customHeight="1">
      <c r="B56" s="201" t="s">
        <v>415</v>
      </c>
      <c r="C56" s="201">
        <v>4</v>
      </c>
      <c r="D56" s="209"/>
      <c r="E56" s="201" t="s">
        <v>508</v>
      </c>
      <c r="F56" s="201">
        <v>5</v>
      </c>
      <c r="G56" s="209"/>
      <c r="H56" s="201" t="s">
        <v>459</v>
      </c>
      <c r="I56" s="201">
        <v>1</v>
      </c>
      <c r="J56" s="209"/>
      <c r="K56" s="201" t="s">
        <v>1417</v>
      </c>
      <c r="L56" s="201">
        <v>1</v>
      </c>
      <c r="M56" s="209"/>
      <c r="N56" s="201" t="s">
        <v>501</v>
      </c>
      <c r="O56" s="201">
        <v>2</v>
      </c>
      <c r="P56" s="209"/>
      <c r="Q56" s="201" t="s">
        <v>200</v>
      </c>
      <c r="R56" s="202">
        <v>4</v>
      </c>
      <c r="S56" s="209"/>
      <c r="T56" s="202" t="s">
        <v>522</v>
      </c>
      <c r="U56" s="202">
        <v>1</v>
      </c>
      <c r="V56" s="209"/>
      <c r="W56" s="202" t="s">
        <v>493</v>
      </c>
      <c r="X56" s="201">
        <v>2</v>
      </c>
      <c r="Y56" s="209"/>
      <c r="Z56" s="202" t="s">
        <v>514</v>
      </c>
      <c r="AA56" s="202">
        <v>1</v>
      </c>
      <c r="AB56" s="209"/>
      <c r="AC56" s="202" t="s">
        <v>1418</v>
      </c>
      <c r="AD56" s="202">
        <v>1</v>
      </c>
      <c r="AE56" s="209"/>
      <c r="AF56" s="202" t="s">
        <v>526</v>
      </c>
      <c r="AG56" s="202">
        <v>4</v>
      </c>
      <c r="AH56" s="209"/>
    </row>
    <row r="57" spans="2:34" ht="13.5" customHeight="1">
      <c r="B57" s="201" t="s">
        <v>426</v>
      </c>
      <c r="C57" s="201">
        <v>3</v>
      </c>
      <c r="D57" s="209"/>
      <c r="E57" s="201" t="s">
        <v>518</v>
      </c>
      <c r="F57" s="201">
        <v>2</v>
      </c>
      <c r="G57" s="209"/>
      <c r="H57" s="201" t="s">
        <v>469</v>
      </c>
      <c r="I57" s="201">
        <v>1</v>
      </c>
      <c r="J57" s="209"/>
      <c r="K57" s="201" t="s">
        <v>555</v>
      </c>
      <c r="L57" s="201">
        <v>1</v>
      </c>
      <c r="M57" s="209"/>
      <c r="N57" s="201" t="s">
        <v>510</v>
      </c>
      <c r="O57" s="201">
        <v>3</v>
      </c>
      <c r="P57" s="209"/>
      <c r="Q57" s="201" t="s">
        <v>333</v>
      </c>
      <c r="R57" s="201">
        <v>3</v>
      </c>
      <c r="S57" s="209"/>
      <c r="T57" s="202" t="s">
        <v>531</v>
      </c>
      <c r="U57" s="202">
        <v>2</v>
      </c>
      <c r="V57" s="209"/>
      <c r="W57" s="202" t="s">
        <v>503</v>
      </c>
      <c r="X57" s="201">
        <v>1</v>
      </c>
      <c r="Y57" s="209"/>
      <c r="Z57" s="202" t="s">
        <v>524</v>
      </c>
      <c r="AA57" s="202">
        <v>1</v>
      </c>
      <c r="AB57" s="209"/>
      <c r="AC57" s="202" t="s">
        <v>485</v>
      </c>
      <c r="AD57" s="202">
        <v>5</v>
      </c>
      <c r="AE57" s="209"/>
      <c r="AF57" s="202" t="s">
        <v>535</v>
      </c>
      <c r="AG57" s="202">
        <v>4</v>
      </c>
      <c r="AH57" s="209"/>
    </row>
    <row r="58" spans="2:34" ht="13.5" customHeight="1">
      <c r="B58" s="201" t="s">
        <v>437</v>
      </c>
      <c r="C58" s="201">
        <v>4</v>
      </c>
      <c r="D58" s="209"/>
      <c r="E58" s="201" t="s">
        <v>528</v>
      </c>
      <c r="F58" s="201">
        <v>5</v>
      </c>
      <c r="G58" s="209"/>
      <c r="H58" s="201" t="s">
        <v>479</v>
      </c>
      <c r="I58" s="201">
        <v>1</v>
      </c>
      <c r="J58" s="209"/>
      <c r="K58" s="201" t="s">
        <v>563</v>
      </c>
      <c r="L58" s="201">
        <v>5</v>
      </c>
      <c r="M58" s="209"/>
      <c r="N58" s="201" t="s">
        <v>521</v>
      </c>
      <c r="O58" s="201">
        <v>1</v>
      </c>
      <c r="P58" s="209"/>
      <c r="Q58" s="201" t="s">
        <v>352</v>
      </c>
      <c r="R58" s="201">
        <v>2</v>
      </c>
      <c r="S58" s="209"/>
      <c r="T58" s="202" t="s">
        <v>1419</v>
      </c>
      <c r="U58" s="202">
        <v>2</v>
      </c>
      <c r="V58" s="209"/>
      <c r="W58" s="202" t="s">
        <v>513</v>
      </c>
      <c r="X58" s="201">
        <v>5</v>
      </c>
      <c r="Y58" s="209"/>
      <c r="Z58" s="202" t="s">
        <v>533</v>
      </c>
      <c r="AA58" s="202">
        <v>2</v>
      </c>
      <c r="AB58" s="209"/>
      <c r="AC58" s="202" t="s">
        <v>495</v>
      </c>
      <c r="AD58" s="202">
        <v>2</v>
      </c>
      <c r="AE58" s="209"/>
      <c r="AF58" s="202" t="s">
        <v>544</v>
      </c>
      <c r="AG58" s="202">
        <v>5</v>
      </c>
      <c r="AH58" s="209"/>
    </row>
    <row r="59" spans="2:34" ht="13.5" customHeight="1">
      <c r="B59" s="201" t="s">
        <v>447</v>
      </c>
      <c r="C59" s="201">
        <v>4</v>
      </c>
      <c r="D59" s="209"/>
      <c r="E59" s="201" t="s">
        <v>537</v>
      </c>
      <c r="F59" s="201">
        <v>4</v>
      </c>
      <c r="G59" s="209"/>
      <c r="H59" s="201" t="s">
        <v>1420</v>
      </c>
      <c r="I59" s="201">
        <v>2</v>
      </c>
      <c r="J59" s="209"/>
      <c r="K59" s="201" t="s">
        <v>572</v>
      </c>
      <c r="L59" s="201">
        <v>2</v>
      </c>
      <c r="M59" s="209"/>
      <c r="N59" s="201" t="s">
        <v>530</v>
      </c>
      <c r="O59" s="201">
        <v>2</v>
      </c>
      <c r="P59" s="209"/>
      <c r="Q59" s="201" t="s">
        <v>361</v>
      </c>
      <c r="R59" s="201">
        <v>2</v>
      </c>
      <c r="S59" s="209"/>
      <c r="T59" s="202" t="s">
        <v>540</v>
      </c>
      <c r="U59" s="202">
        <v>1</v>
      </c>
      <c r="V59" s="209"/>
      <c r="W59" s="202" t="s">
        <v>523</v>
      </c>
      <c r="X59" s="201">
        <v>1</v>
      </c>
      <c r="Y59" s="209"/>
      <c r="Z59" s="202" t="s">
        <v>542</v>
      </c>
      <c r="AA59" s="202">
        <v>1</v>
      </c>
      <c r="AB59" s="209"/>
      <c r="AC59" s="202" t="s">
        <v>505</v>
      </c>
      <c r="AD59" s="202">
        <v>5</v>
      </c>
      <c r="AE59" s="209"/>
      <c r="AF59" s="202" t="s">
        <v>552</v>
      </c>
      <c r="AG59" s="202">
        <v>4</v>
      </c>
      <c r="AH59" s="209"/>
    </row>
    <row r="60" spans="2:34" ht="13.5" customHeight="1">
      <c r="B60" s="201" t="s">
        <v>457</v>
      </c>
      <c r="C60" s="201">
        <v>2</v>
      </c>
      <c r="D60" s="209"/>
      <c r="E60" s="201" t="s">
        <v>59</v>
      </c>
      <c r="F60" s="201">
        <v>3</v>
      </c>
      <c r="G60" s="209"/>
      <c r="H60" s="201" t="s">
        <v>489</v>
      </c>
      <c r="I60" s="201">
        <v>1</v>
      </c>
      <c r="J60" s="209"/>
      <c r="K60" s="201" t="s">
        <v>581</v>
      </c>
      <c r="L60" s="201">
        <v>3</v>
      </c>
      <c r="M60" s="209"/>
      <c r="N60" s="201" t="s">
        <v>539</v>
      </c>
      <c r="O60" s="201">
        <v>1</v>
      </c>
      <c r="P60" s="209"/>
      <c r="Q60" s="201" t="s">
        <v>370</v>
      </c>
      <c r="R60" s="202">
        <v>1</v>
      </c>
      <c r="S60" s="209"/>
      <c r="T60" s="202" t="s">
        <v>548</v>
      </c>
      <c r="U60" s="202">
        <v>4</v>
      </c>
      <c r="V60" s="209"/>
      <c r="W60" s="202" t="s">
        <v>532</v>
      </c>
      <c r="X60" s="201">
        <v>5</v>
      </c>
      <c r="Y60" s="209"/>
      <c r="Z60" s="202" t="s">
        <v>550</v>
      </c>
      <c r="AA60" s="202">
        <v>1</v>
      </c>
      <c r="AB60" s="209"/>
      <c r="AC60" s="202" t="s">
        <v>515</v>
      </c>
      <c r="AD60" s="202">
        <v>5</v>
      </c>
      <c r="AE60" s="209"/>
      <c r="AF60" s="202" t="s">
        <v>561</v>
      </c>
      <c r="AG60" s="202">
        <v>4</v>
      </c>
      <c r="AH60" s="209"/>
    </row>
    <row r="61" spans="2:34" ht="13.5" customHeight="1">
      <c r="B61" s="201" t="s">
        <v>467</v>
      </c>
      <c r="C61" s="201">
        <v>11</v>
      </c>
      <c r="D61" s="209"/>
      <c r="E61" s="201" t="s">
        <v>554</v>
      </c>
      <c r="F61" s="201">
        <v>1</v>
      </c>
      <c r="G61" s="209"/>
      <c r="H61" s="201" t="s">
        <v>499</v>
      </c>
      <c r="I61" s="201">
        <v>1</v>
      </c>
      <c r="J61" s="209"/>
      <c r="K61" s="201" t="s">
        <v>589</v>
      </c>
      <c r="L61" s="201">
        <v>5</v>
      </c>
      <c r="M61" s="209"/>
      <c r="N61" s="201" t="s">
        <v>547</v>
      </c>
      <c r="O61" s="201">
        <v>1</v>
      </c>
      <c r="P61" s="209"/>
      <c r="Q61" s="201" t="s">
        <v>565</v>
      </c>
      <c r="R61" s="201">
        <v>2</v>
      </c>
      <c r="S61" s="209"/>
      <c r="T61" s="202" t="s">
        <v>557</v>
      </c>
      <c r="U61" s="202">
        <v>1</v>
      </c>
      <c r="V61" s="209"/>
      <c r="W61" s="202" t="s">
        <v>541</v>
      </c>
      <c r="X61" s="201">
        <v>8</v>
      </c>
      <c r="Y61" s="209"/>
      <c r="Z61" s="202" t="s">
        <v>1421</v>
      </c>
      <c r="AA61" s="202">
        <v>1</v>
      </c>
      <c r="AB61" s="209"/>
      <c r="AC61" s="202" t="s">
        <v>525</v>
      </c>
      <c r="AD61" s="202">
        <v>5</v>
      </c>
      <c r="AE61" s="209"/>
      <c r="AF61" s="202" t="s">
        <v>570</v>
      </c>
      <c r="AG61" s="202">
        <v>2</v>
      </c>
      <c r="AH61" s="209"/>
    </row>
    <row r="62" spans="2:34" ht="13.5" customHeight="1">
      <c r="B62" s="201" t="s">
        <v>477</v>
      </c>
      <c r="C62" s="201">
        <v>3</v>
      </c>
      <c r="D62" s="209"/>
      <c r="E62" s="201" t="s">
        <v>562</v>
      </c>
      <c r="F62" s="201">
        <v>2</v>
      </c>
      <c r="G62" s="209"/>
      <c r="H62" s="201" t="s">
        <v>1422</v>
      </c>
      <c r="I62" s="201">
        <v>1</v>
      </c>
      <c r="J62" s="209"/>
      <c r="K62" s="201" t="s">
        <v>598</v>
      </c>
      <c r="L62" s="201">
        <v>2</v>
      </c>
      <c r="M62" s="209"/>
      <c r="N62" s="201" t="s">
        <v>556</v>
      </c>
      <c r="O62" s="201">
        <v>3</v>
      </c>
      <c r="P62" s="209"/>
      <c r="Q62" s="201" t="s">
        <v>574</v>
      </c>
      <c r="R62" s="201">
        <v>1</v>
      </c>
      <c r="S62" s="209"/>
      <c r="T62" s="202" t="s">
        <v>566</v>
      </c>
      <c r="U62" s="202">
        <v>1</v>
      </c>
      <c r="V62" s="209"/>
      <c r="W62" s="202" t="s">
        <v>549</v>
      </c>
      <c r="X62" s="201">
        <v>4</v>
      </c>
      <c r="Y62" s="209"/>
      <c r="Z62" s="202" t="s">
        <v>559</v>
      </c>
      <c r="AA62" s="202">
        <v>4</v>
      </c>
      <c r="AB62" s="209"/>
      <c r="AC62" s="202" t="s">
        <v>534</v>
      </c>
      <c r="AD62" s="202">
        <v>3</v>
      </c>
      <c r="AE62" s="209"/>
      <c r="AF62" s="202" t="s">
        <v>579</v>
      </c>
      <c r="AG62" s="202">
        <v>6</v>
      </c>
      <c r="AH62" s="209"/>
    </row>
    <row r="63" spans="2:34" ht="13.5" customHeight="1">
      <c r="B63" s="201" t="s">
        <v>487</v>
      </c>
      <c r="C63" s="201">
        <v>6</v>
      </c>
      <c r="D63" s="209"/>
      <c r="E63" s="201" t="s">
        <v>571</v>
      </c>
      <c r="F63" s="201">
        <v>3</v>
      </c>
      <c r="G63" s="209"/>
      <c r="H63" s="201" t="s">
        <v>519</v>
      </c>
      <c r="I63" s="201">
        <v>2</v>
      </c>
      <c r="J63" s="209"/>
      <c r="K63" s="201" t="s">
        <v>607</v>
      </c>
      <c r="L63" s="201">
        <v>3</v>
      </c>
      <c r="M63" s="209"/>
      <c r="N63" s="201" t="s">
        <v>564</v>
      </c>
      <c r="O63" s="201">
        <v>2</v>
      </c>
      <c r="P63" s="209"/>
      <c r="Q63" s="201" t="s">
        <v>419</v>
      </c>
      <c r="R63" s="201">
        <v>1</v>
      </c>
      <c r="S63" s="209"/>
      <c r="T63" s="202" t="s">
        <v>575</v>
      </c>
      <c r="U63" s="202">
        <v>1</v>
      </c>
      <c r="V63" s="209"/>
      <c r="W63" s="202" t="s">
        <v>558</v>
      </c>
      <c r="X63" s="201">
        <v>2</v>
      </c>
      <c r="Y63" s="209"/>
      <c r="Z63" s="202" t="s">
        <v>568</v>
      </c>
      <c r="AA63" s="202">
        <v>1</v>
      </c>
      <c r="AB63" s="209"/>
      <c r="AC63" s="202" t="s">
        <v>543</v>
      </c>
      <c r="AD63" s="202">
        <v>3</v>
      </c>
      <c r="AE63" s="209"/>
      <c r="AF63" s="202" t="s">
        <v>587</v>
      </c>
      <c r="AG63" s="202">
        <v>6</v>
      </c>
      <c r="AH63" s="209"/>
    </row>
    <row r="64" spans="2:34" ht="13.5" customHeight="1">
      <c r="B64" s="201" t="s">
        <v>497</v>
      </c>
      <c r="C64" s="201">
        <v>2</v>
      </c>
      <c r="D64" s="209"/>
      <c r="E64" s="201" t="s">
        <v>580</v>
      </c>
      <c r="F64" s="201">
        <v>9</v>
      </c>
      <c r="G64" s="209"/>
      <c r="H64" s="201" t="s">
        <v>529</v>
      </c>
      <c r="I64" s="201">
        <v>3</v>
      </c>
      <c r="J64" s="209"/>
      <c r="K64" s="201" t="s">
        <v>615</v>
      </c>
      <c r="L64" s="201">
        <v>3</v>
      </c>
      <c r="M64" s="209"/>
      <c r="N64" s="201" t="s">
        <v>573</v>
      </c>
      <c r="O64" s="201">
        <v>9</v>
      </c>
      <c r="P64" s="209"/>
      <c r="Q64" s="201" t="s">
        <v>430</v>
      </c>
      <c r="R64" s="201">
        <v>8</v>
      </c>
      <c r="S64" s="209"/>
      <c r="T64" s="202" t="s">
        <v>1423</v>
      </c>
      <c r="U64" s="202">
        <v>3</v>
      </c>
      <c r="V64" s="209"/>
      <c r="W64" s="202" t="s">
        <v>567</v>
      </c>
      <c r="X64" s="201">
        <v>6</v>
      </c>
      <c r="Y64" s="209"/>
      <c r="Z64" s="202" t="s">
        <v>577</v>
      </c>
      <c r="AA64" s="202">
        <v>1</v>
      </c>
      <c r="AB64" s="209"/>
      <c r="AC64" s="202" t="s">
        <v>551</v>
      </c>
      <c r="AD64" s="202">
        <v>3</v>
      </c>
      <c r="AE64" s="209"/>
      <c r="AF64" s="202" t="s">
        <v>595</v>
      </c>
      <c r="AG64" s="202">
        <v>3</v>
      </c>
      <c r="AH64" s="209"/>
    </row>
    <row r="65" spans="2:34" ht="13.5" customHeight="1">
      <c r="B65" s="201" t="s">
        <v>507</v>
      </c>
      <c r="C65" s="201">
        <v>4</v>
      </c>
      <c r="D65" s="209"/>
      <c r="E65" s="201" t="s">
        <v>588</v>
      </c>
      <c r="F65" s="201">
        <v>3</v>
      </c>
      <c r="G65" s="209"/>
      <c r="H65" s="201" t="s">
        <v>1417</v>
      </c>
      <c r="I65" s="201">
        <v>1</v>
      </c>
      <c r="J65" s="209"/>
      <c r="K65" s="201" t="s">
        <v>623</v>
      </c>
      <c r="L65" s="201">
        <v>3</v>
      </c>
      <c r="M65" s="209"/>
      <c r="N65" s="201" t="s">
        <v>582</v>
      </c>
      <c r="O65" s="201">
        <v>1</v>
      </c>
      <c r="P65" s="209"/>
      <c r="Q65" s="201" t="s">
        <v>441</v>
      </c>
      <c r="R65" s="201">
        <v>0</v>
      </c>
      <c r="S65" s="209"/>
      <c r="T65" s="202" t="s">
        <v>583</v>
      </c>
      <c r="U65" s="202">
        <v>2</v>
      </c>
      <c r="V65" s="209"/>
      <c r="W65" s="202" t="s">
        <v>576</v>
      </c>
      <c r="X65" s="201">
        <v>5</v>
      </c>
      <c r="Y65" s="209"/>
      <c r="Z65" s="202" t="s">
        <v>1356</v>
      </c>
      <c r="AA65" s="202">
        <v>1</v>
      </c>
      <c r="AB65" s="209"/>
      <c r="AC65" s="202" t="s">
        <v>560</v>
      </c>
      <c r="AD65" s="202">
        <v>3</v>
      </c>
      <c r="AE65" s="209"/>
      <c r="AF65" s="202" t="s">
        <v>604</v>
      </c>
      <c r="AG65" s="202">
        <v>4</v>
      </c>
      <c r="AH65" s="209"/>
    </row>
    <row r="66" spans="2:34" ht="13.5" customHeight="1">
      <c r="B66" s="201" t="s">
        <v>517</v>
      </c>
      <c r="C66" s="201">
        <v>7</v>
      </c>
      <c r="D66" s="209"/>
      <c r="E66" s="201" t="s">
        <v>596</v>
      </c>
      <c r="F66" s="201">
        <v>5</v>
      </c>
      <c r="G66" s="209"/>
      <c r="H66" s="201" t="s">
        <v>538</v>
      </c>
      <c r="I66" s="201">
        <v>5</v>
      </c>
      <c r="J66" s="209"/>
      <c r="K66" s="201" t="s">
        <v>632</v>
      </c>
      <c r="L66" s="201">
        <v>3</v>
      </c>
      <c r="M66" s="209"/>
      <c r="N66" s="201" t="s">
        <v>590</v>
      </c>
      <c r="O66" s="201">
        <v>2</v>
      </c>
      <c r="P66" s="209"/>
      <c r="Q66" s="201" t="s">
        <v>451</v>
      </c>
      <c r="R66" s="201">
        <v>2</v>
      </c>
      <c r="S66" s="209"/>
      <c r="T66" s="202" t="s">
        <v>591</v>
      </c>
      <c r="U66" s="202">
        <v>2</v>
      </c>
      <c r="V66" s="209"/>
      <c r="W66" s="202" t="s">
        <v>584</v>
      </c>
      <c r="X66" s="201">
        <v>3</v>
      </c>
      <c r="Y66" s="209"/>
      <c r="Z66" s="202" t="s">
        <v>585</v>
      </c>
      <c r="AA66" s="202">
        <v>2</v>
      </c>
      <c r="AB66" s="209"/>
      <c r="AC66" s="202" t="s">
        <v>569</v>
      </c>
      <c r="AD66" s="202">
        <v>4</v>
      </c>
      <c r="AE66" s="209"/>
      <c r="AF66" s="202" t="s">
        <v>612</v>
      </c>
      <c r="AG66" s="202">
        <v>5</v>
      </c>
      <c r="AH66" s="209"/>
    </row>
    <row r="67" spans="2:34" ht="13.5" customHeight="1">
      <c r="B67" s="201" t="s">
        <v>527</v>
      </c>
      <c r="C67" s="201">
        <v>4</v>
      </c>
      <c r="D67" s="209"/>
      <c r="E67" s="201" t="s">
        <v>605</v>
      </c>
      <c r="F67" s="201">
        <v>1</v>
      </c>
      <c r="G67" s="209"/>
      <c r="H67" s="201" t="s">
        <v>546</v>
      </c>
      <c r="I67" s="201">
        <v>1</v>
      </c>
      <c r="J67" s="209"/>
      <c r="K67" s="201" t="s">
        <v>1337</v>
      </c>
      <c r="L67" s="201">
        <v>1</v>
      </c>
      <c r="M67" s="209"/>
      <c r="N67" s="201" t="s">
        <v>599</v>
      </c>
      <c r="O67" s="201">
        <v>4</v>
      </c>
      <c r="P67" s="209"/>
      <c r="Q67" s="201" t="s">
        <v>461</v>
      </c>
      <c r="R67" s="201">
        <v>2</v>
      </c>
      <c r="S67" s="209"/>
      <c r="T67" s="202" t="s">
        <v>1424</v>
      </c>
      <c r="U67" s="202">
        <v>1</v>
      </c>
      <c r="V67" s="209"/>
      <c r="W67" s="202" t="s">
        <v>592</v>
      </c>
      <c r="X67" s="201">
        <v>2</v>
      </c>
      <c r="Y67" s="209"/>
      <c r="Z67" s="202" t="s">
        <v>593</v>
      </c>
      <c r="AA67" s="202">
        <v>4</v>
      </c>
      <c r="AB67" s="209"/>
      <c r="AC67" s="202" t="s">
        <v>578</v>
      </c>
      <c r="AD67" s="202">
        <v>4</v>
      </c>
      <c r="AE67" s="209"/>
      <c r="AF67" s="202" t="s">
        <v>620</v>
      </c>
      <c r="AG67" s="202">
        <v>2</v>
      </c>
      <c r="AH67" s="209"/>
    </row>
    <row r="68" spans="2:34" ht="13.5" customHeight="1">
      <c r="B68" s="201" t="s">
        <v>536</v>
      </c>
      <c r="C68" s="201">
        <v>4</v>
      </c>
      <c r="D68" s="209"/>
      <c r="E68" s="201" t="s">
        <v>613</v>
      </c>
      <c r="F68" s="201">
        <v>2</v>
      </c>
      <c r="G68" s="209"/>
      <c r="H68" s="201" t="s">
        <v>398</v>
      </c>
      <c r="I68" s="201">
        <v>0</v>
      </c>
      <c r="J68" s="209"/>
      <c r="K68" s="201" t="s">
        <v>640</v>
      </c>
      <c r="L68" s="201">
        <v>3</v>
      </c>
      <c r="M68" s="209"/>
      <c r="N68" s="201" t="s">
        <v>92</v>
      </c>
      <c r="O68" s="201">
        <v>1</v>
      </c>
      <c r="P68" s="209"/>
      <c r="Q68" s="201" t="s">
        <v>471</v>
      </c>
      <c r="R68" s="201">
        <v>1</v>
      </c>
      <c r="S68" s="209"/>
      <c r="T68" s="202" t="s">
        <v>600</v>
      </c>
      <c r="U68" s="202">
        <v>4</v>
      </c>
      <c r="V68" s="209"/>
      <c r="W68" s="202" t="s">
        <v>601</v>
      </c>
      <c r="X68" s="201">
        <v>3</v>
      </c>
      <c r="Y68" s="209"/>
      <c r="Z68" s="202" t="s">
        <v>1425</v>
      </c>
      <c r="AA68" s="202">
        <v>1</v>
      </c>
      <c r="AB68" s="209"/>
      <c r="AC68" s="202" t="s">
        <v>586</v>
      </c>
      <c r="AD68" s="202">
        <v>5</v>
      </c>
      <c r="AE68" s="209"/>
      <c r="AF68" s="202" t="s">
        <v>629</v>
      </c>
      <c r="AG68" s="202">
        <v>5</v>
      </c>
      <c r="AH68" s="209"/>
    </row>
    <row r="69" spans="2:34" ht="13.5" customHeight="1">
      <c r="B69" s="201" t="s">
        <v>545</v>
      </c>
      <c r="C69" s="201">
        <v>2</v>
      </c>
      <c r="D69" s="209"/>
      <c r="E69" s="201" t="s">
        <v>621</v>
      </c>
      <c r="F69" s="201">
        <v>2</v>
      </c>
      <c r="G69" s="209"/>
      <c r="H69" s="201" t="s">
        <v>408</v>
      </c>
      <c r="I69" s="201">
        <v>0</v>
      </c>
      <c r="J69" s="209"/>
      <c r="K69" s="201" t="s">
        <v>647</v>
      </c>
      <c r="L69" s="201">
        <v>2</v>
      </c>
      <c r="M69" s="209"/>
      <c r="N69" s="201" t="s">
        <v>113</v>
      </c>
      <c r="O69" s="201">
        <v>9</v>
      </c>
      <c r="P69" s="209"/>
      <c r="Q69" s="201" t="s">
        <v>481</v>
      </c>
      <c r="R69" s="201">
        <v>4</v>
      </c>
      <c r="S69" s="209"/>
      <c r="T69" s="202" t="s">
        <v>608</v>
      </c>
      <c r="U69" s="202">
        <v>2</v>
      </c>
      <c r="V69" s="209"/>
      <c r="W69" s="202" t="s">
        <v>609</v>
      </c>
      <c r="X69" s="201">
        <v>3</v>
      </c>
      <c r="Y69" s="209"/>
      <c r="Z69" s="202" t="s">
        <v>602</v>
      </c>
      <c r="AA69" s="202">
        <v>1</v>
      </c>
      <c r="AB69" s="209"/>
      <c r="AC69" s="202" t="s">
        <v>1426</v>
      </c>
      <c r="AD69" s="202">
        <v>1</v>
      </c>
      <c r="AE69" s="209"/>
      <c r="AF69" s="202" t="s">
        <v>637</v>
      </c>
      <c r="AG69" s="202">
        <v>2</v>
      </c>
      <c r="AH69" s="210"/>
    </row>
    <row r="70" spans="2:34" ht="13.5" customHeight="1">
      <c r="B70" s="201" t="s">
        <v>553</v>
      </c>
      <c r="C70" s="201">
        <v>5</v>
      </c>
      <c r="D70" s="211"/>
      <c r="E70" s="201" t="s">
        <v>630</v>
      </c>
      <c r="F70" s="201">
        <v>2</v>
      </c>
      <c r="G70" s="209"/>
      <c r="H70" s="201" t="s">
        <v>429</v>
      </c>
      <c r="I70" s="201">
        <v>0</v>
      </c>
      <c r="J70" s="209"/>
      <c r="K70" s="201" t="s">
        <v>538</v>
      </c>
      <c r="L70" s="201">
        <v>10</v>
      </c>
      <c r="M70" s="209"/>
      <c r="N70" s="201" t="s">
        <v>124</v>
      </c>
      <c r="O70" s="201">
        <v>8</v>
      </c>
      <c r="P70" s="209"/>
      <c r="Q70" s="201" t="s">
        <v>491</v>
      </c>
      <c r="R70" s="201">
        <v>2</v>
      </c>
      <c r="S70" s="209"/>
      <c r="T70" s="202" t="s">
        <v>616</v>
      </c>
      <c r="U70" s="202">
        <v>3</v>
      </c>
      <c r="V70" s="209"/>
      <c r="W70" s="202" t="s">
        <v>617</v>
      </c>
      <c r="X70" s="201">
        <v>2</v>
      </c>
      <c r="Y70" s="209"/>
      <c r="Z70" s="202" t="s">
        <v>610</v>
      </c>
      <c r="AA70" s="202">
        <v>4</v>
      </c>
      <c r="AB70" s="209"/>
      <c r="AC70" s="202" t="s">
        <v>594</v>
      </c>
      <c r="AD70" s="202">
        <v>4</v>
      </c>
      <c r="AE70" s="209"/>
      <c r="AF70" s="202" t="s">
        <v>1427</v>
      </c>
      <c r="AG70" s="202">
        <v>1</v>
      </c>
      <c r="AH70" s="210"/>
    </row>
    <row r="71" spans="2:34" ht="13.5" customHeight="1">
      <c r="B71" s="2"/>
      <c r="C71" s="3">
        <f>SUM(C2:C70)</f>
        <v>194</v>
      </c>
      <c r="D71" s="212"/>
      <c r="E71" s="201" t="s">
        <v>638</v>
      </c>
      <c r="F71" s="201">
        <v>7</v>
      </c>
      <c r="G71" s="209"/>
      <c r="H71" s="201" t="s">
        <v>440</v>
      </c>
      <c r="I71" s="201">
        <v>1</v>
      </c>
      <c r="J71" s="209"/>
      <c r="K71" s="201" t="s">
        <v>546</v>
      </c>
      <c r="L71" s="201">
        <v>2</v>
      </c>
      <c r="M71" s="209"/>
      <c r="N71" s="201" t="s">
        <v>624</v>
      </c>
      <c r="O71" s="201">
        <v>4</v>
      </c>
      <c r="P71" s="209"/>
      <c r="Q71" s="201" t="s">
        <v>501</v>
      </c>
      <c r="R71" s="201">
        <v>2</v>
      </c>
      <c r="S71" s="209"/>
      <c r="T71" s="202" t="s">
        <v>625</v>
      </c>
      <c r="U71" s="202">
        <v>4</v>
      </c>
      <c r="V71" s="209"/>
      <c r="W71" s="202" t="s">
        <v>1428</v>
      </c>
      <c r="X71" s="201">
        <v>2</v>
      </c>
      <c r="Y71" s="209"/>
      <c r="Z71" s="202" t="s">
        <v>618</v>
      </c>
      <c r="AA71" s="202">
        <v>1</v>
      </c>
      <c r="AB71" s="209"/>
      <c r="AC71" s="202" t="s">
        <v>603</v>
      </c>
      <c r="AD71" s="202">
        <v>2</v>
      </c>
      <c r="AE71" s="209"/>
      <c r="AF71" s="202" t="s">
        <v>645</v>
      </c>
      <c r="AG71" s="202">
        <v>1</v>
      </c>
      <c r="AH71" s="211"/>
    </row>
    <row r="72" spans="2:35" ht="13.5" customHeight="1">
      <c r="B72" s="4"/>
      <c r="C72" s="213" t="s">
        <v>1429</v>
      </c>
      <c r="D72" s="212"/>
      <c r="E72" s="201" t="s">
        <v>646</v>
      </c>
      <c r="F72" s="201">
        <v>2</v>
      </c>
      <c r="G72" s="209"/>
      <c r="H72" s="201" t="s">
        <v>450</v>
      </c>
      <c r="I72" s="201">
        <v>1</v>
      </c>
      <c r="J72" s="209"/>
      <c r="K72" s="201" t="s">
        <v>665</v>
      </c>
      <c r="L72" s="201">
        <v>2</v>
      </c>
      <c r="M72" s="209"/>
      <c r="N72" s="201" t="s">
        <v>135</v>
      </c>
      <c r="O72" s="201">
        <v>3</v>
      </c>
      <c r="P72" s="209"/>
      <c r="Q72" s="201" t="s">
        <v>510</v>
      </c>
      <c r="R72" s="201">
        <v>0</v>
      </c>
      <c r="S72" s="209"/>
      <c r="T72" s="202" t="s">
        <v>633</v>
      </c>
      <c r="U72" s="202">
        <v>2</v>
      </c>
      <c r="V72" s="209"/>
      <c r="W72" s="202" t="s">
        <v>1430</v>
      </c>
      <c r="X72" s="201">
        <v>3</v>
      </c>
      <c r="Y72" s="209"/>
      <c r="Z72" s="202" t="s">
        <v>627</v>
      </c>
      <c r="AA72" s="202">
        <v>1</v>
      </c>
      <c r="AB72" s="209"/>
      <c r="AC72" s="202" t="s">
        <v>1431</v>
      </c>
      <c r="AD72" s="202">
        <v>1</v>
      </c>
      <c r="AE72" s="209"/>
      <c r="AF72" s="202" t="s">
        <v>653</v>
      </c>
      <c r="AG72" s="202">
        <v>1</v>
      </c>
      <c r="AH72" s="211"/>
      <c r="AI72" s="18"/>
    </row>
    <row r="73" spans="2:35" ht="13.5" customHeight="1">
      <c r="B73" s="4"/>
      <c r="C73" s="4"/>
      <c r="D73" s="212"/>
      <c r="E73" s="201" t="s">
        <v>654</v>
      </c>
      <c r="F73" s="201">
        <v>2</v>
      </c>
      <c r="G73" s="209"/>
      <c r="H73" s="201" t="s">
        <v>460</v>
      </c>
      <c r="I73" s="201">
        <v>0</v>
      </c>
      <c r="J73" s="209"/>
      <c r="K73" s="201" t="s">
        <v>671</v>
      </c>
      <c r="L73" s="201">
        <v>2</v>
      </c>
      <c r="M73" s="209"/>
      <c r="N73" s="201" t="s">
        <v>146</v>
      </c>
      <c r="O73" s="201">
        <v>2</v>
      </c>
      <c r="P73" s="209"/>
      <c r="Q73" s="201" t="s">
        <v>521</v>
      </c>
      <c r="R73" s="201">
        <v>1</v>
      </c>
      <c r="S73" s="209"/>
      <c r="T73" s="202" t="s">
        <v>641</v>
      </c>
      <c r="U73" s="202">
        <v>2</v>
      </c>
      <c r="V73" s="209"/>
      <c r="W73" s="202" t="s">
        <v>1432</v>
      </c>
      <c r="X73" s="201">
        <v>3</v>
      </c>
      <c r="Y73" s="209"/>
      <c r="Z73" s="202" t="s">
        <v>1433</v>
      </c>
      <c r="AA73" s="201">
        <v>1</v>
      </c>
      <c r="AB73" s="209"/>
      <c r="AC73" s="202" t="s">
        <v>611</v>
      </c>
      <c r="AD73" s="202">
        <v>3</v>
      </c>
      <c r="AE73" s="209"/>
      <c r="AF73" s="7"/>
      <c r="AG73" s="8">
        <f>SUM(AG2:AG72)</f>
        <v>241</v>
      </c>
      <c r="AH73" s="194"/>
      <c r="AI73" s="18"/>
    </row>
    <row r="74" spans="2:33" ht="13.5" customHeight="1">
      <c r="B74" s="4"/>
      <c r="C74" s="4"/>
      <c r="D74" s="212"/>
      <c r="E74" s="201" t="s">
        <v>659</v>
      </c>
      <c r="F74" s="201">
        <v>2</v>
      </c>
      <c r="G74" s="209"/>
      <c r="H74" s="201" t="s">
        <v>470</v>
      </c>
      <c r="I74" s="201">
        <v>1</v>
      </c>
      <c r="J74" s="209"/>
      <c r="K74" s="201" t="s">
        <v>407</v>
      </c>
      <c r="L74" s="201">
        <v>4</v>
      </c>
      <c r="M74" s="209"/>
      <c r="N74" s="201" t="s">
        <v>648</v>
      </c>
      <c r="O74" s="201">
        <v>3</v>
      </c>
      <c r="P74" s="209"/>
      <c r="Q74" s="201" t="s">
        <v>530</v>
      </c>
      <c r="R74" s="201">
        <v>1</v>
      </c>
      <c r="S74" s="209"/>
      <c r="T74" s="202" t="s">
        <v>649</v>
      </c>
      <c r="U74" s="202">
        <v>2</v>
      </c>
      <c r="V74" s="209"/>
      <c r="W74" s="202" t="s">
        <v>626</v>
      </c>
      <c r="X74" s="201">
        <v>4</v>
      </c>
      <c r="Y74" s="209"/>
      <c r="Z74" s="202" t="s">
        <v>635</v>
      </c>
      <c r="AA74" s="202">
        <v>1</v>
      </c>
      <c r="AB74" s="209"/>
      <c r="AC74" s="202" t="s">
        <v>619</v>
      </c>
      <c r="AD74" s="202">
        <v>1</v>
      </c>
      <c r="AE74" s="209"/>
      <c r="AF74" s="10"/>
      <c r="AG74" s="213" t="s">
        <v>1434</v>
      </c>
    </row>
    <row r="75" spans="2:33" ht="13.5" customHeight="1">
      <c r="B75" s="4"/>
      <c r="C75" s="4"/>
      <c r="D75" s="212"/>
      <c r="E75" s="201" t="s">
        <v>664</v>
      </c>
      <c r="F75" s="201">
        <v>4</v>
      </c>
      <c r="G75" s="209"/>
      <c r="H75" s="201" t="s">
        <v>480</v>
      </c>
      <c r="I75" s="201">
        <v>0</v>
      </c>
      <c r="J75" s="209"/>
      <c r="K75" s="201" t="s">
        <v>323</v>
      </c>
      <c r="L75" s="201">
        <v>1</v>
      </c>
      <c r="M75" s="209"/>
      <c r="N75" s="201" t="s">
        <v>157</v>
      </c>
      <c r="O75" s="201">
        <v>2</v>
      </c>
      <c r="P75" s="209"/>
      <c r="Q75" s="201" t="s">
        <v>547</v>
      </c>
      <c r="R75" s="201">
        <v>0</v>
      </c>
      <c r="S75" s="209"/>
      <c r="T75" s="202" t="s">
        <v>1039</v>
      </c>
      <c r="U75" s="202">
        <v>1</v>
      </c>
      <c r="V75" s="209"/>
      <c r="W75" s="202" t="s">
        <v>634</v>
      </c>
      <c r="X75" s="201">
        <v>3</v>
      </c>
      <c r="Y75" s="209"/>
      <c r="Z75" s="202" t="s">
        <v>643</v>
      </c>
      <c r="AA75" s="202">
        <v>4</v>
      </c>
      <c r="AB75" s="209"/>
      <c r="AC75" s="202" t="s">
        <v>1435</v>
      </c>
      <c r="AD75" s="202">
        <v>1</v>
      </c>
      <c r="AE75" s="209"/>
      <c r="AF75" s="10"/>
      <c r="AG75" s="10"/>
    </row>
    <row r="76" spans="2:33" ht="13.5" customHeight="1">
      <c r="B76" s="4"/>
      <c r="C76" s="4"/>
      <c r="D76" s="212"/>
      <c r="E76" s="201" t="s">
        <v>670</v>
      </c>
      <c r="F76" s="201">
        <v>8</v>
      </c>
      <c r="G76" s="209"/>
      <c r="H76" s="201" t="s">
        <v>490</v>
      </c>
      <c r="I76" s="201">
        <v>3</v>
      </c>
      <c r="J76" s="209"/>
      <c r="K76" s="201" t="s">
        <v>1397</v>
      </c>
      <c r="L76" s="201">
        <v>0</v>
      </c>
      <c r="M76" s="209"/>
      <c r="N76" s="201" t="s">
        <v>168</v>
      </c>
      <c r="O76" s="201">
        <v>9</v>
      </c>
      <c r="P76" s="209"/>
      <c r="Q76" s="201" t="s">
        <v>556</v>
      </c>
      <c r="R76" s="201">
        <v>2</v>
      </c>
      <c r="S76" s="209"/>
      <c r="T76" s="202" t="s">
        <v>655</v>
      </c>
      <c r="U76" s="202">
        <v>5</v>
      </c>
      <c r="V76" s="209"/>
      <c r="W76" s="202" t="s">
        <v>642</v>
      </c>
      <c r="X76" s="201">
        <v>4</v>
      </c>
      <c r="Y76" s="209"/>
      <c r="Z76" s="202" t="s">
        <v>651</v>
      </c>
      <c r="AA76" s="202">
        <v>1</v>
      </c>
      <c r="AB76" s="209"/>
      <c r="AC76" s="202" t="s">
        <v>628</v>
      </c>
      <c r="AD76" s="202">
        <v>1</v>
      </c>
      <c r="AE76" s="209"/>
      <c r="AF76" s="10"/>
      <c r="AG76" s="10"/>
    </row>
    <row r="77" spans="2:33" ht="13.5" customHeight="1">
      <c r="B77" s="4"/>
      <c r="C77" s="4"/>
      <c r="D77" s="212"/>
      <c r="E77" s="201" t="s">
        <v>676</v>
      </c>
      <c r="F77" s="201">
        <v>2</v>
      </c>
      <c r="G77" s="209"/>
      <c r="H77" s="201" t="s">
        <v>1436</v>
      </c>
      <c r="I77" s="201">
        <v>1</v>
      </c>
      <c r="J77" s="209"/>
      <c r="K77" s="201" t="s">
        <v>332</v>
      </c>
      <c r="L77" s="201">
        <v>2</v>
      </c>
      <c r="M77" s="209"/>
      <c r="N77" s="201" t="s">
        <v>179</v>
      </c>
      <c r="O77" s="201">
        <v>1</v>
      </c>
      <c r="P77" s="209"/>
      <c r="Q77" s="201" t="s">
        <v>564</v>
      </c>
      <c r="R77" s="201">
        <v>2</v>
      </c>
      <c r="S77" s="209"/>
      <c r="T77" s="202" t="s">
        <v>660</v>
      </c>
      <c r="U77" s="202">
        <v>4</v>
      </c>
      <c r="V77" s="209"/>
      <c r="W77" s="202" t="s">
        <v>650</v>
      </c>
      <c r="X77" s="201">
        <v>4</v>
      </c>
      <c r="Y77" s="209"/>
      <c r="Z77" s="202" t="s">
        <v>657</v>
      </c>
      <c r="AA77" s="202">
        <v>5</v>
      </c>
      <c r="AB77" s="209"/>
      <c r="AC77" s="202" t="s">
        <v>636</v>
      </c>
      <c r="AD77" s="202">
        <v>1</v>
      </c>
      <c r="AE77" s="209"/>
      <c r="AF77" s="10"/>
      <c r="AG77" s="10"/>
    </row>
    <row r="78" spans="2:33" ht="13.5" customHeight="1">
      <c r="B78" s="4"/>
      <c r="C78" s="4"/>
      <c r="D78" s="212"/>
      <c r="E78" s="201" t="s">
        <v>682</v>
      </c>
      <c r="F78" s="201">
        <v>5</v>
      </c>
      <c r="G78" s="209"/>
      <c r="H78" s="201" t="s">
        <v>597</v>
      </c>
      <c r="I78" s="201">
        <v>1</v>
      </c>
      <c r="J78" s="209"/>
      <c r="K78" s="201" t="s">
        <v>269</v>
      </c>
      <c r="L78" s="201">
        <v>3</v>
      </c>
      <c r="M78" s="209"/>
      <c r="N78" s="201" t="s">
        <v>190</v>
      </c>
      <c r="O78" s="201">
        <v>8</v>
      </c>
      <c r="P78" s="209"/>
      <c r="Q78" s="201" t="s">
        <v>573</v>
      </c>
      <c r="R78" s="201">
        <v>7</v>
      </c>
      <c r="S78" s="209"/>
      <c r="T78" s="202" t="s">
        <v>1437</v>
      </c>
      <c r="U78" s="202">
        <v>2</v>
      </c>
      <c r="V78" s="209"/>
      <c r="W78" s="202" t="s">
        <v>656</v>
      </c>
      <c r="X78" s="201">
        <v>2</v>
      </c>
      <c r="Y78" s="209"/>
      <c r="Z78" s="202" t="s">
        <v>662</v>
      </c>
      <c r="AA78" s="202">
        <v>1</v>
      </c>
      <c r="AB78" s="209"/>
      <c r="AC78" s="202" t="s">
        <v>1438</v>
      </c>
      <c r="AD78" s="202">
        <v>1</v>
      </c>
      <c r="AE78" s="209"/>
      <c r="AF78" s="10"/>
      <c r="AG78" s="10"/>
    </row>
    <row r="79" spans="2:33" ht="13.5" customHeight="1">
      <c r="B79" s="4"/>
      <c r="C79" s="4"/>
      <c r="D79" s="212"/>
      <c r="E79" s="201" t="s">
        <v>688</v>
      </c>
      <c r="F79" s="201">
        <v>5</v>
      </c>
      <c r="G79" s="209"/>
      <c r="H79" s="201" t="s">
        <v>606</v>
      </c>
      <c r="I79" s="201">
        <v>1</v>
      </c>
      <c r="J79" s="209"/>
      <c r="K79" s="201" t="s">
        <v>278</v>
      </c>
      <c r="L79" s="201">
        <v>3</v>
      </c>
      <c r="M79" s="209"/>
      <c r="N79" s="201" t="s">
        <v>201</v>
      </c>
      <c r="O79" s="201">
        <v>3</v>
      </c>
      <c r="P79" s="209"/>
      <c r="Q79" s="201" t="s">
        <v>582</v>
      </c>
      <c r="R79" s="201">
        <v>0</v>
      </c>
      <c r="S79" s="209"/>
      <c r="T79" s="202" t="s">
        <v>666</v>
      </c>
      <c r="U79" s="202">
        <v>2</v>
      </c>
      <c r="V79" s="209"/>
      <c r="W79" s="206" t="s">
        <v>661</v>
      </c>
      <c r="X79" s="201">
        <v>1</v>
      </c>
      <c r="Y79" s="209"/>
      <c r="Z79" s="202" t="s">
        <v>668</v>
      </c>
      <c r="AA79" s="202">
        <v>1</v>
      </c>
      <c r="AB79" s="209"/>
      <c r="AC79" s="202" t="s">
        <v>644</v>
      </c>
      <c r="AD79" s="202">
        <v>1</v>
      </c>
      <c r="AE79" s="209"/>
      <c r="AF79" s="10"/>
      <c r="AG79" s="10"/>
    </row>
    <row r="80" spans="2:33" ht="13.5" customHeight="1">
      <c r="B80" s="4"/>
      <c r="C80" s="4"/>
      <c r="D80" s="212"/>
      <c r="E80" s="201" t="s">
        <v>694</v>
      </c>
      <c r="F80" s="201">
        <v>1</v>
      </c>
      <c r="G80" s="209"/>
      <c r="H80" s="201" t="s">
        <v>1439</v>
      </c>
      <c r="I80" s="201">
        <v>0</v>
      </c>
      <c r="J80" s="209"/>
      <c r="K80" s="201" t="s">
        <v>287</v>
      </c>
      <c r="L80" s="201">
        <v>5</v>
      </c>
      <c r="M80" s="209"/>
      <c r="N80" s="201" t="s">
        <v>1391</v>
      </c>
      <c r="O80" s="201">
        <v>1</v>
      </c>
      <c r="P80" s="209"/>
      <c r="Q80" s="201" t="s">
        <v>677</v>
      </c>
      <c r="R80" s="201">
        <v>4</v>
      </c>
      <c r="S80" s="209"/>
      <c r="T80" s="202" t="s">
        <v>672</v>
      </c>
      <c r="U80" s="202">
        <v>3</v>
      </c>
      <c r="V80" s="209"/>
      <c r="W80" s="206" t="s">
        <v>1440</v>
      </c>
      <c r="X80" s="201">
        <v>1</v>
      </c>
      <c r="Y80" s="209"/>
      <c r="Z80" s="202" t="s">
        <v>674</v>
      </c>
      <c r="AA80" s="202">
        <v>1</v>
      </c>
      <c r="AB80" s="209"/>
      <c r="AC80" s="202" t="s">
        <v>652</v>
      </c>
      <c r="AD80" s="202">
        <v>3</v>
      </c>
      <c r="AE80" s="209"/>
      <c r="AF80" s="10"/>
      <c r="AG80" s="10"/>
    </row>
    <row r="81" spans="2:33" ht="13.5" customHeight="1">
      <c r="B81" s="4"/>
      <c r="C81" s="4"/>
      <c r="D81" s="212"/>
      <c r="E81" s="201" t="s">
        <v>700</v>
      </c>
      <c r="F81" s="201">
        <v>1</v>
      </c>
      <c r="G81" s="209"/>
      <c r="H81" s="201" t="s">
        <v>614</v>
      </c>
      <c r="I81" s="201">
        <v>2</v>
      </c>
      <c r="J81" s="214"/>
      <c r="K81" s="201" t="s">
        <v>711</v>
      </c>
      <c r="L81" s="201">
        <v>1</v>
      </c>
      <c r="M81" s="209"/>
      <c r="N81" s="201" t="s">
        <v>211</v>
      </c>
      <c r="O81" s="201">
        <v>2</v>
      </c>
      <c r="P81" s="209"/>
      <c r="Q81" s="201" t="s">
        <v>683</v>
      </c>
      <c r="R81" s="201">
        <v>2</v>
      </c>
      <c r="S81" s="209"/>
      <c r="T81" s="202" t="s">
        <v>1441</v>
      </c>
      <c r="U81" s="202">
        <v>1</v>
      </c>
      <c r="V81" s="209"/>
      <c r="W81" s="206" t="s">
        <v>667</v>
      </c>
      <c r="X81" s="201">
        <v>1</v>
      </c>
      <c r="Y81" s="209"/>
      <c r="Z81" s="202" t="s">
        <v>680</v>
      </c>
      <c r="AA81" s="202">
        <v>2</v>
      </c>
      <c r="AB81" s="209"/>
      <c r="AC81" s="202" t="s">
        <v>1442</v>
      </c>
      <c r="AD81" s="202">
        <v>1</v>
      </c>
      <c r="AE81" s="209"/>
      <c r="AF81" s="10"/>
      <c r="AG81" s="10"/>
    </row>
    <row r="82" spans="2:33" ht="13.5" customHeight="1">
      <c r="B82" s="4"/>
      <c r="C82" s="4"/>
      <c r="D82" s="212"/>
      <c r="E82" s="201" t="s">
        <v>705</v>
      </c>
      <c r="F82" s="201">
        <v>1</v>
      </c>
      <c r="G82" s="209"/>
      <c r="H82" s="201" t="s">
        <v>622</v>
      </c>
      <c r="I82" s="201">
        <v>2</v>
      </c>
      <c r="J82" s="214"/>
      <c r="K82" s="201" t="s">
        <v>417</v>
      </c>
      <c r="L82" s="201">
        <v>1</v>
      </c>
      <c r="M82" s="209"/>
      <c r="N82" s="201" t="s">
        <v>689</v>
      </c>
      <c r="O82" s="201">
        <v>7</v>
      </c>
      <c r="P82" s="209"/>
      <c r="Q82" s="201" t="s">
        <v>689</v>
      </c>
      <c r="R82" s="201">
        <v>6</v>
      </c>
      <c r="S82" s="209"/>
      <c r="T82" s="202" t="s">
        <v>1443</v>
      </c>
      <c r="U82" s="202">
        <v>1</v>
      </c>
      <c r="V82" s="209"/>
      <c r="W82" s="206" t="s">
        <v>673</v>
      </c>
      <c r="X82" s="201">
        <v>1</v>
      </c>
      <c r="Y82" s="209"/>
      <c r="Z82" s="202" t="s">
        <v>686</v>
      </c>
      <c r="AA82" s="202">
        <v>1</v>
      </c>
      <c r="AB82" s="209"/>
      <c r="AC82" s="202" t="s">
        <v>658</v>
      </c>
      <c r="AD82" s="202">
        <v>4</v>
      </c>
      <c r="AE82" s="209"/>
      <c r="AF82" s="10"/>
      <c r="AG82" s="10"/>
    </row>
    <row r="83" spans="2:33" ht="13.5" customHeight="1">
      <c r="B83" s="9"/>
      <c r="C83" s="9"/>
      <c r="D83" s="212"/>
      <c r="E83" s="201" t="s">
        <v>710</v>
      </c>
      <c r="F83" s="201">
        <v>3</v>
      </c>
      <c r="G83" s="209"/>
      <c r="H83" s="201" t="s">
        <v>631</v>
      </c>
      <c r="I83" s="201">
        <v>6</v>
      </c>
      <c r="J83" s="211"/>
      <c r="K83" s="201" t="s">
        <v>1411</v>
      </c>
      <c r="L83" s="201">
        <v>1</v>
      </c>
      <c r="M83" s="209"/>
      <c r="N83" s="201" t="s">
        <v>695</v>
      </c>
      <c r="O83" s="201">
        <v>2</v>
      </c>
      <c r="P83" s="209"/>
      <c r="Q83" s="201" t="s">
        <v>695</v>
      </c>
      <c r="R83" s="201">
        <v>1</v>
      </c>
      <c r="S83" s="209"/>
      <c r="T83" s="202" t="s">
        <v>678</v>
      </c>
      <c r="U83" s="202">
        <v>2</v>
      </c>
      <c r="V83" s="209"/>
      <c r="W83" s="202" t="s">
        <v>679</v>
      </c>
      <c r="X83" s="201">
        <v>11</v>
      </c>
      <c r="Y83" s="209"/>
      <c r="Z83" s="202" t="s">
        <v>692</v>
      </c>
      <c r="AA83" s="202">
        <v>2</v>
      </c>
      <c r="AB83" s="209"/>
      <c r="AC83" s="202" t="s">
        <v>1444</v>
      </c>
      <c r="AD83" s="202">
        <v>1</v>
      </c>
      <c r="AE83" s="209"/>
      <c r="AF83" s="10"/>
      <c r="AG83" s="10"/>
    </row>
    <row r="84" spans="2:33" ht="13.5" customHeight="1">
      <c r="B84" s="4"/>
      <c r="C84" s="4"/>
      <c r="D84" s="212"/>
      <c r="E84" s="201" t="s">
        <v>715</v>
      </c>
      <c r="F84" s="201">
        <v>1</v>
      </c>
      <c r="G84" s="209"/>
      <c r="H84" s="201" t="s">
        <v>639</v>
      </c>
      <c r="I84" s="201">
        <v>2</v>
      </c>
      <c r="J84" s="211"/>
      <c r="K84" s="201" t="s">
        <v>428</v>
      </c>
      <c r="L84" s="201">
        <v>2</v>
      </c>
      <c r="M84" s="209"/>
      <c r="N84" s="201" t="s">
        <v>701</v>
      </c>
      <c r="O84" s="201">
        <v>4</v>
      </c>
      <c r="P84" s="209"/>
      <c r="Q84" s="201" t="s">
        <v>701</v>
      </c>
      <c r="R84" s="201">
        <v>2</v>
      </c>
      <c r="S84" s="209"/>
      <c r="T84" s="202" t="s">
        <v>684</v>
      </c>
      <c r="U84" s="202">
        <v>3</v>
      </c>
      <c r="V84" s="209"/>
      <c r="W84" s="202" t="s">
        <v>685</v>
      </c>
      <c r="X84" s="201">
        <v>3</v>
      </c>
      <c r="Y84" s="209"/>
      <c r="Z84" s="202" t="s">
        <v>698</v>
      </c>
      <c r="AA84" s="202">
        <v>3</v>
      </c>
      <c r="AB84" s="209"/>
      <c r="AC84" s="202" t="s">
        <v>663</v>
      </c>
      <c r="AD84" s="202">
        <v>2</v>
      </c>
      <c r="AE84" s="209"/>
      <c r="AF84" s="10"/>
      <c r="AG84" s="10"/>
    </row>
    <row r="85" spans="2:33" ht="13.5" customHeight="1">
      <c r="B85" s="4"/>
      <c r="C85" s="4"/>
      <c r="D85" s="212"/>
      <c r="E85" s="201" t="s">
        <v>719</v>
      </c>
      <c r="F85" s="201">
        <v>13</v>
      </c>
      <c r="G85" s="209"/>
      <c r="H85" s="5"/>
      <c r="I85" s="6">
        <f>SUM(I2:I84)</f>
        <v>185</v>
      </c>
      <c r="J85" s="212"/>
      <c r="K85" s="201" t="s">
        <v>1413</v>
      </c>
      <c r="L85" s="201">
        <v>1</v>
      </c>
      <c r="M85" s="209"/>
      <c r="N85" s="201" t="s">
        <v>706</v>
      </c>
      <c r="O85" s="201">
        <v>4</v>
      </c>
      <c r="P85" s="209"/>
      <c r="Q85" s="201" t="s">
        <v>14</v>
      </c>
      <c r="R85" s="201">
        <v>3</v>
      </c>
      <c r="S85" s="209"/>
      <c r="T85" s="202" t="s">
        <v>1445</v>
      </c>
      <c r="U85" s="202">
        <v>1</v>
      </c>
      <c r="V85" s="209"/>
      <c r="W85" s="202" t="s">
        <v>691</v>
      </c>
      <c r="X85" s="201">
        <v>2</v>
      </c>
      <c r="Y85" s="209"/>
      <c r="Z85" s="202" t="s">
        <v>704</v>
      </c>
      <c r="AA85" s="202">
        <v>2</v>
      </c>
      <c r="AB85" s="214"/>
      <c r="AC85" s="202" t="s">
        <v>669</v>
      </c>
      <c r="AD85" s="202">
        <v>5</v>
      </c>
      <c r="AE85" s="209"/>
      <c r="AF85" s="10"/>
      <c r="AG85" s="10"/>
    </row>
    <row r="86" spans="2:33" ht="13.5" customHeight="1">
      <c r="B86" s="4"/>
      <c r="C86" s="4"/>
      <c r="D86" s="212"/>
      <c r="E86" s="201" t="s">
        <v>723</v>
      </c>
      <c r="F86" s="201">
        <v>6</v>
      </c>
      <c r="G86" s="209"/>
      <c r="H86" s="4"/>
      <c r="I86" s="213" t="s">
        <v>1446</v>
      </c>
      <c r="J86" s="212"/>
      <c r="K86" s="201" t="s">
        <v>439</v>
      </c>
      <c r="L86" s="201">
        <v>0</v>
      </c>
      <c r="M86" s="209"/>
      <c r="N86" s="201" t="s">
        <v>712</v>
      </c>
      <c r="O86" s="201">
        <v>2</v>
      </c>
      <c r="P86" s="209"/>
      <c r="Q86" s="201" t="s">
        <v>25</v>
      </c>
      <c r="R86" s="201">
        <v>0</v>
      </c>
      <c r="S86" s="209"/>
      <c r="T86" s="202" t="s">
        <v>690</v>
      </c>
      <c r="U86" s="202">
        <v>1</v>
      </c>
      <c r="V86" s="209"/>
      <c r="W86" s="202" t="s">
        <v>697</v>
      </c>
      <c r="X86" s="201">
        <v>5</v>
      </c>
      <c r="Y86" s="209"/>
      <c r="Z86" s="202" t="s">
        <v>709</v>
      </c>
      <c r="AA86" s="202">
        <v>4</v>
      </c>
      <c r="AB86" s="214"/>
      <c r="AC86" s="202" t="s">
        <v>675</v>
      </c>
      <c r="AD86" s="202">
        <v>5</v>
      </c>
      <c r="AE86" s="209"/>
      <c r="AF86" s="10"/>
      <c r="AG86" s="10"/>
    </row>
    <row r="87" spans="2:33" ht="13.5" customHeight="1">
      <c r="B87" s="4"/>
      <c r="C87" s="4"/>
      <c r="D87" s="212"/>
      <c r="E87" s="201" t="s">
        <v>727</v>
      </c>
      <c r="F87" s="201">
        <v>4</v>
      </c>
      <c r="G87" s="209"/>
      <c r="H87" s="4"/>
      <c r="I87" s="4"/>
      <c r="J87" s="212"/>
      <c r="K87" s="201" t="s">
        <v>449</v>
      </c>
      <c r="L87" s="201">
        <v>1</v>
      </c>
      <c r="M87" s="209"/>
      <c r="N87" s="201" t="s">
        <v>716</v>
      </c>
      <c r="O87" s="201">
        <v>2</v>
      </c>
      <c r="P87" s="209"/>
      <c r="Q87" s="201" t="s">
        <v>36</v>
      </c>
      <c r="R87" s="201">
        <v>1</v>
      </c>
      <c r="S87" s="209"/>
      <c r="T87" s="202" t="s">
        <v>696</v>
      </c>
      <c r="U87" s="202">
        <v>1</v>
      </c>
      <c r="V87" s="209"/>
      <c r="W87" s="206" t="s">
        <v>703</v>
      </c>
      <c r="X87" s="201">
        <v>2</v>
      </c>
      <c r="Y87" s="209"/>
      <c r="Z87" s="7"/>
      <c r="AA87" s="8">
        <f>SUM(AA2:AA86)</f>
        <v>171</v>
      </c>
      <c r="AB87" s="212"/>
      <c r="AC87" s="202" t="s">
        <v>681</v>
      </c>
      <c r="AD87" s="202">
        <v>3</v>
      </c>
      <c r="AE87" s="209"/>
      <c r="AF87" s="10"/>
      <c r="AG87" s="10"/>
    </row>
    <row r="88" spans="2:33" ht="13.5" customHeight="1">
      <c r="B88" s="4"/>
      <c r="C88" s="4"/>
      <c r="D88" s="212"/>
      <c r="E88" s="201" t="s">
        <v>730</v>
      </c>
      <c r="F88" s="201">
        <v>5</v>
      </c>
      <c r="G88" s="209"/>
      <c r="H88" s="4"/>
      <c r="I88" s="4"/>
      <c r="J88" s="212"/>
      <c r="K88" s="201" t="s">
        <v>459</v>
      </c>
      <c r="L88" s="201">
        <v>0</v>
      </c>
      <c r="M88" s="209"/>
      <c r="N88" s="201" t="s">
        <v>720</v>
      </c>
      <c r="O88" s="201">
        <v>1</v>
      </c>
      <c r="P88" s="209"/>
      <c r="Q88" s="201" t="s">
        <v>706</v>
      </c>
      <c r="R88" s="202">
        <v>5</v>
      </c>
      <c r="S88" s="209"/>
      <c r="T88" s="202" t="s">
        <v>702</v>
      </c>
      <c r="U88" s="202">
        <v>2</v>
      </c>
      <c r="V88" s="209"/>
      <c r="W88" s="206" t="s">
        <v>708</v>
      </c>
      <c r="X88" s="201">
        <v>2</v>
      </c>
      <c r="Y88" s="209"/>
      <c r="Z88" s="10"/>
      <c r="AA88" s="213" t="s">
        <v>1447</v>
      </c>
      <c r="AB88" s="212"/>
      <c r="AC88" s="202" t="s">
        <v>687</v>
      </c>
      <c r="AD88" s="202">
        <v>1</v>
      </c>
      <c r="AE88" s="209"/>
      <c r="AF88" s="10"/>
      <c r="AG88" s="10"/>
    </row>
    <row r="89" spans="2:33" ht="13.5" customHeight="1">
      <c r="B89" s="4"/>
      <c r="C89" s="4"/>
      <c r="D89" s="212"/>
      <c r="E89" s="201" t="s">
        <v>734</v>
      </c>
      <c r="F89" s="201">
        <v>3</v>
      </c>
      <c r="G89" s="209"/>
      <c r="H89" s="4"/>
      <c r="I89" s="4"/>
      <c r="J89" s="212"/>
      <c r="K89" s="201" t="s">
        <v>1409</v>
      </c>
      <c r="L89" s="201">
        <v>0</v>
      </c>
      <c r="M89" s="209"/>
      <c r="N89" s="201" t="s">
        <v>731</v>
      </c>
      <c r="O89" s="201">
        <v>1</v>
      </c>
      <c r="P89" s="209"/>
      <c r="Q89" s="201" t="s">
        <v>712</v>
      </c>
      <c r="R89" s="202">
        <v>2</v>
      </c>
      <c r="S89" s="209"/>
      <c r="T89" s="202" t="s">
        <v>707</v>
      </c>
      <c r="U89" s="202">
        <v>2</v>
      </c>
      <c r="V89" s="209"/>
      <c r="W89" s="202" t="s">
        <v>714</v>
      </c>
      <c r="X89" s="201">
        <v>1</v>
      </c>
      <c r="Y89" s="209"/>
      <c r="Z89" s="10"/>
      <c r="AA89" s="10"/>
      <c r="AB89" s="212"/>
      <c r="AC89" s="202" t="s">
        <v>693</v>
      </c>
      <c r="AD89" s="202">
        <v>2</v>
      </c>
      <c r="AE89" s="209"/>
      <c r="AF89" s="10"/>
      <c r="AG89" s="10"/>
    </row>
    <row r="90" spans="2:33" ht="13.5" customHeight="1">
      <c r="B90" s="4"/>
      <c r="C90" s="4"/>
      <c r="D90" s="212"/>
      <c r="E90" s="201" t="s">
        <v>738</v>
      </c>
      <c r="F90" s="201">
        <v>2</v>
      </c>
      <c r="G90" s="209"/>
      <c r="H90" s="4"/>
      <c r="I90" s="4"/>
      <c r="J90" s="212"/>
      <c r="K90" s="201" t="s">
        <v>378</v>
      </c>
      <c r="L90" s="201">
        <v>1</v>
      </c>
      <c r="M90" s="209"/>
      <c r="N90" s="201" t="s">
        <v>724</v>
      </c>
      <c r="O90" s="201">
        <v>1</v>
      </c>
      <c r="P90" s="209"/>
      <c r="Q90" s="201" t="s">
        <v>716</v>
      </c>
      <c r="R90" s="202">
        <v>3</v>
      </c>
      <c r="S90" s="209"/>
      <c r="T90" s="202" t="s">
        <v>713</v>
      </c>
      <c r="U90" s="202">
        <v>1</v>
      </c>
      <c r="V90" s="209"/>
      <c r="W90" s="202" t="s">
        <v>718</v>
      </c>
      <c r="X90" s="201">
        <v>0</v>
      </c>
      <c r="Y90" s="209"/>
      <c r="Z90" s="10"/>
      <c r="AA90" s="10"/>
      <c r="AB90" s="212"/>
      <c r="AC90" s="202" t="s">
        <v>699</v>
      </c>
      <c r="AD90" s="202">
        <v>5</v>
      </c>
      <c r="AE90" s="211"/>
      <c r="AF90" s="10"/>
      <c r="AG90" s="10"/>
    </row>
    <row r="91" spans="2:33" ht="13.5" customHeight="1">
      <c r="B91" s="4"/>
      <c r="C91" s="4"/>
      <c r="D91" s="212"/>
      <c r="E91" s="201" t="s">
        <v>742</v>
      </c>
      <c r="F91" s="201">
        <v>4</v>
      </c>
      <c r="G91" s="209"/>
      <c r="H91" s="4"/>
      <c r="I91" s="4"/>
      <c r="J91" s="212"/>
      <c r="K91" s="201" t="s">
        <v>388</v>
      </c>
      <c r="L91" s="201">
        <v>1</v>
      </c>
      <c r="M91" s="209"/>
      <c r="N91" s="201" t="s">
        <v>80</v>
      </c>
      <c r="O91" s="201">
        <v>1</v>
      </c>
      <c r="P91" s="209"/>
      <c r="Q91" s="201" t="s">
        <v>1448</v>
      </c>
      <c r="R91" s="202">
        <v>1</v>
      </c>
      <c r="S91" s="209"/>
      <c r="T91" s="202" t="s">
        <v>717</v>
      </c>
      <c r="U91" s="202">
        <v>2</v>
      </c>
      <c r="V91" s="209"/>
      <c r="W91" s="202" t="s">
        <v>722</v>
      </c>
      <c r="X91" s="201">
        <v>9</v>
      </c>
      <c r="Y91" s="209"/>
      <c r="Z91" s="10"/>
      <c r="AA91" s="10"/>
      <c r="AB91" s="212"/>
      <c r="AC91" s="7"/>
      <c r="AD91" s="8">
        <f>SUM(AD2:AD90)</f>
        <v>269</v>
      </c>
      <c r="AE91" s="212"/>
      <c r="AF91" s="10"/>
      <c r="AG91" s="10"/>
    </row>
    <row r="92" spans="2:33" ht="13.5" customHeight="1">
      <c r="B92" s="4"/>
      <c r="C92" s="4"/>
      <c r="D92" s="212"/>
      <c r="E92" s="201" t="s">
        <v>746</v>
      </c>
      <c r="F92" s="201">
        <v>3</v>
      </c>
      <c r="G92" s="209"/>
      <c r="H92" s="4"/>
      <c r="I92" s="4"/>
      <c r="J92" s="212"/>
      <c r="K92" s="201" t="s">
        <v>397</v>
      </c>
      <c r="L92" s="201">
        <v>2</v>
      </c>
      <c r="M92" s="209"/>
      <c r="N92" s="201" t="s">
        <v>101</v>
      </c>
      <c r="O92" s="201">
        <v>1</v>
      </c>
      <c r="P92" s="209"/>
      <c r="Q92" s="201" t="s">
        <v>720</v>
      </c>
      <c r="R92" s="202">
        <v>1</v>
      </c>
      <c r="S92" s="209"/>
      <c r="T92" s="202" t="s">
        <v>721</v>
      </c>
      <c r="U92" s="202">
        <v>3</v>
      </c>
      <c r="V92" s="209"/>
      <c r="W92" s="202" t="s">
        <v>726</v>
      </c>
      <c r="X92" s="201">
        <v>3</v>
      </c>
      <c r="Y92" s="209"/>
      <c r="Z92" s="10"/>
      <c r="AA92" s="10"/>
      <c r="AB92" s="212"/>
      <c r="AC92" s="10"/>
      <c r="AD92" s="213" t="s">
        <v>1449</v>
      </c>
      <c r="AE92" s="212"/>
      <c r="AF92" s="10"/>
      <c r="AG92" s="10"/>
    </row>
    <row r="93" spans="2:33" ht="13.5" customHeight="1">
      <c r="B93" s="4"/>
      <c r="C93" s="4"/>
      <c r="D93" s="212"/>
      <c r="E93" s="201" t="s">
        <v>750</v>
      </c>
      <c r="F93" s="201">
        <v>3</v>
      </c>
      <c r="G93" s="209"/>
      <c r="H93" s="4"/>
      <c r="I93" s="4"/>
      <c r="J93" s="212"/>
      <c r="K93" s="201" t="s">
        <v>735</v>
      </c>
      <c r="L93" s="201">
        <v>4</v>
      </c>
      <c r="M93" s="209"/>
      <c r="N93" s="201" t="s">
        <v>122</v>
      </c>
      <c r="O93" s="201">
        <v>4</v>
      </c>
      <c r="P93" s="209"/>
      <c r="Q93" s="201" t="s">
        <v>731</v>
      </c>
      <c r="R93" s="202">
        <v>1</v>
      </c>
      <c r="S93" s="209"/>
      <c r="T93" s="202" t="s">
        <v>1450</v>
      </c>
      <c r="U93" s="202">
        <v>1</v>
      </c>
      <c r="V93" s="209"/>
      <c r="W93" s="202" t="s">
        <v>1451</v>
      </c>
      <c r="X93" s="201">
        <v>1</v>
      </c>
      <c r="Y93" s="209"/>
      <c r="Z93" s="10"/>
      <c r="AA93" s="10"/>
      <c r="AB93" s="212"/>
      <c r="AE93" s="212"/>
      <c r="AF93" s="10"/>
      <c r="AG93" s="10"/>
    </row>
    <row r="94" spans="2:33" ht="13.5" customHeight="1">
      <c r="B94" s="4"/>
      <c r="C94" s="4"/>
      <c r="D94" s="212"/>
      <c r="E94" s="215"/>
      <c r="F94" s="6">
        <f>SUM(F2:F93)</f>
        <v>315</v>
      </c>
      <c r="G94" s="212"/>
      <c r="H94" s="4"/>
      <c r="I94" s="4"/>
      <c r="J94" s="212"/>
      <c r="K94" s="201" t="s">
        <v>739</v>
      </c>
      <c r="L94" s="201">
        <v>3</v>
      </c>
      <c r="M94" s="209"/>
      <c r="N94" s="201" t="s">
        <v>144</v>
      </c>
      <c r="O94" s="201">
        <v>2</v>
      </c>
      <c r="P94" s="209"/>
      <c r="Q94" s="201" t="s">
        <v>724</v>
      </c>
      <c r="R94" s="202">
        <v>2</v>
      </c>
      <c r="S94" s="209"/>
      <c r="T94" s="202" t="s">
        <v>725</v>
      </c>
      <c r="U94" s="202">
        <v>3</v>
      </c>
      <c r="V94" s="209"/>
      <c r="W94" s="202" t="s">
        <v>729</v>
      </c>
      <c r="X94" s="201">
        <v>2</v>
      </c>
      <c r="Y94" s="209"/>
      <c r="Z94" s="10"/>
      <c r="AA94" s="10"/>
      <c r="AB94" s="212"/>
      <c r="AE94" s="212"/>
      <c r="AF94" s="10"/>
      <c r="AG94" s="10"/>
    </row>
    <row r="95" spans="2:33" ht="13.5" customHeight="1">
      <c r="B95" s="4"/>
      <c r="C95" s="4"/>
      <c r="D95" s="212"/>
      <c r="E95" s="216"/>
      <c r="F95" s="213" t="s">
        <v>1452</v>
      </c>
      <c r="G95" s="212"/>
      <c r="H95" s="4"/>
      <c r="I95" s="4"/>
      <c r="J95" s="212"/>
      <c r="K95" s="201" t="s">
        <v>743</v>
      </c>
      <c r="L95" s="201">
        <v>1</v>
      </c>
      <c r="M95" s="209"/>
      <c r="N95" s="201" t="s">
        <v>166</v>
      </c>
      <c r="O95" s="201">
        <v>3</v>
      </c>
      <c r="P95" s="209"/>
      <c r="Q95" s="201" t="s">
        <v>177</v>
      </c>
      <c r="R95" s="201">
        <v>6</v>
      </c>
      <c r="S95" s="209"/>
      <c r="T95" s="202" t="s">
        <v>728</v>
      </c>
      <c r="U95" s="202">
        <v>3</v>
      </c>
      <c r="V95" s="209"/>
      <c r="W95" s="202" t="s">
        <v>733</v>
      </c>
      <c r="X95" s="201">
        <v>2</v>
      </c>
      <c r="Y95" s="209"/>
      <c r="Z95" s="10"/>
      <c r="AA95" s="10"/>
      <c r="AB95" s="212"/>
      <c r="AE95" s="212"/>
      <c r="AF95" s="10"/>
      <c r="AG95" s="10"/>
    </row>
    <row r="96" spans="2:33" ht="21.75" customHeight="1">
      <c r="B96" s="4"/>
      <c r="C96" s="4"/>
      <c r="D96" s="216"/>
      <c r="E96" s="10"/>
      <c r="F96" s="10"/>
      <c r="G96" s="216"/>
      <c r="H96" s="4"/>
      <c r="I96" s="4"/>
      <c r="J96" s="216"/>
      <c r="K96" s="201" t="s">
        <v>747</v>
      </c>
      <c r="L96" s="201">
        <v>3</v>
      </c>
      <c r="M96" s="211"/>
      <c r="N96" s="201" t="s">
        <v>188</v>
      </c>
      <c r="O96" s="201">
        <v>5</v>
      </c>
      <c r="P96" s="209"/>
      <c r="Q96" s="201" t="s">
        <v>250</v>
      </c>
      <c r="R96" s="201">
        <v>15</v>
      </c>
      <c r="S96" s="209"/>
      <c r="T96" s="202" t="s">
        <v>732</v>
      </c>
      <c r="U96" s="202">
        <v>3</v>
      </c>
      <c r="V96" s="209"/>
      <c r="W96" s="217" t="s">
        <v>737</v>
      </c>
      <c r="X96" s="201">
        <v>6</v>
      </c>
      <c r="Y96" s="209"/>
      <c r="Z96" s="10"/>
      <c r="AA96" s="10"/>
      <c r="AB96" s="216"/>
      <c r="AE96" s="216"/>
      <c r="AF96" s="10"/>
      <c r="AG96" s="10"/>
    </row>
    <row r="97" spans="2:33" ht="13.5" customHeight="1">
      <c r="B97" s="4"/>
      <c r="C97" s="4"/>
      <c r="D97" s="216"/>
      <c r="E97" s="10"/>
      <c r="F97" s="10"/>
      <c r="G97" s="216"/>
      <c r="H97" s="4"/>
      <c r="I97" s="4"/>
      <c r="J97" s="216"/>
      <c r="K97" s="2"/>
      <c r="L97" s="6">
        <f>SUM(L2:L96)</f>
        <v>334</v>
      </c>
      <c r="M97" s="218"/>
      <c r="N97" s="201" t="s">
        <v>199</v>
      </c>
      <c r="O97" s="201">
        <v>2</v>
      </c>
      <c r="P97" s="209"/>
      <c r="Q97" s="201" t="s">
        <v>260</v>
      </c>
      <c r="R97" s="201">
        <v>13</v>
      </c>
      <c r="S97" s="209"/>
      <c r="T97" s="202" t="s">
        <v>736</v>
      </c>
      <c r="U97" s="202">
        <v>3</v>
      </c>
      <c r="V97" s="209"/>
      <c r="W97" s="217" t="s">
        <v>741</v>
      </c>
      <c r="X97" s="201">
        <v>1</v>
      </c>
      <c r="Y97" s="219"/>
      <c r="Z97" s="10"/>
      <c r="AA97" s="10"/>
      <c r="AB97" s="216"/>
      <c r="AE97" s="216"/>
      <c r="AF97" s="10"/>
      <c r="AG97" s="10"/>
    </row>
    <row r="98" spans="2:33" ht="13.5" customHeight="1">
      <c r="B98" s="4"/>
      <c r="C98" s="4"/>
      <c r="D98" s="216"/>
      <c r="E98" s="10"/>
      <c r="F98" s="10"/>
      <c r="G98" s="216"/>
      <c r="H98" s="309"/>
      <c r="I98" s="309"/>
      <c r="J98" s="216"/>
      <c r="K98" s="4"/>
      <c r="L98" s="213" t="s">
        <v>1453</v>
      </c>
      <c r="M98" s="218"/>
      <c r="N98" s="201" t="s">
        <v>209</v>
      </c>
      <c r="O98" s="201">
        <v>2</v>
      </c>
      <c r="P98" s="209"/>
      <c r="Q98" s="201" t="s">
        <v>751</v>
      </c>
      <c r="R98" s="201">
        <v>4</v>
      </c>
      <c r="S98" s="209"/>
      <c r="T98" s="202" t="s">
        <v>740</v>
      </c>
      <c r="U98" s="220">
        <v>4</v>
      </c>
      <c r="V98" s="209"/>
      <c r="W98" s="202" t="s">
        <v>745</v>
      </c>
      <c r="X98" s="201">
        <v>1</v>
      </c>
      <c r="Y98" s="219"/>
      <c r="Z98" s="10"/>
      <c r="AA98" s="10"/>
      <c r="AB98" s="216"/>
      <c r="AE98" s="216"/>
      <c r="AF98" s="10"/>
      <c r="AG98" s="10"/>
    </row>
    <row r="99" spans="2:33" ht="13.5" customHeight="1">
      <c r="B99" s="4"/>
      <c r="C99" s="4"/>
      <c r="D99" s="216"/>
      <c r="E99" s="10"/>
      <c r="F99" s="10"/>
      <c r="G99" s="216"/>
      <c r="H99" s="309"/>
      <c r="I99" s="309"/>
      <c r="J99" s="216"/>
      <c r="K99" s="4"/>
      <c r="L99" s="4"/>
      <c r="M99" s="218"/>
      <c r="N99" s="201" t="s">
        <v>240</v>
      </c>
      <c r="O99" s="201">
        <v>2</v>
      </c>
      <c r="P99" s="209"/>
      <c r="Q99" s="201" t="s">
        <v>754</v>
      </c>
      <c r="R99" s="201">
        <v>4</v>
      </c>
      <c r="S99" s="209"/>
      <c r="T99" s="202" t="s">
        <v>744</v>
      </c>
      <c r="U99" s="202">
        <v>4</v>
      </c>
      <c r="V99" s="209"/>
      <c r="W99" s="202" t="s">
        <v>749</v>
      </c>
      <c r="X99" s="201">
        <v>2</v>
      </c>
      <c r="Y99" s="219"/>
      <c r="Z99" s="10"/>
      <c r="AA99" s="10"/>
      <c r="AB99" s="216"/>
      <c r="AE99" s="216"/>
      <c r="AF99" s="10"/>
      <c r="AG99" s="10"/>
    </row>
    <row r="100" spans="2:33" ht="13.5" customHeight="1">
      <c r="B100" s="4"/>
      <c r="C100" s="4"/>
      <c r="D100" s="221"/>
      <c r="E100" s="10"/>
      <c r="F100" s="10"/>
      <c r="G100" s="221"/>
      <c r="H100" s="12"/>
      <c r="I100" s="12"/>
      <c r="J100" s="221"/>
      <c r="K100" s="4"/>
      <c r="L100" s="4"/>
      <c r="M100" s="218"/>
      <c r="N100" s="201" t="s">
        <v>760</v>
      </c>
      <c r="O100" s="201">
        <v>2</v>
      </c>
      <c r="P100" s="209"/>
      <c r="Q100" s="201" t="s">
        <v>757</v>
      </c>
      <c r="R100" s="201">
        <v>2</v>
      </c>
      <c r="S100" s="209"/>
      <c r="T100" s="202" t="s">
        <v>1454</v>
      </c>
      <c r="U100" s="202">
        <v>1</v>
      </c>
      <c r="V100" s="209"/>
      <c r="W100" s="202" t="s">
        <v>753</v>
      </c>
      <c r="X100" s="201">
        <v>3</v>
      </c>
      <c r="Y100" s="222"/>
      <c r="Z100" s="10"/>
      <c r="AA100" s="10"/>
      <c r="AB100" s="221"/>
      <c r="AE100" s="221"/>
      <c r="AF100" s="10"/>
      <c r="AG100" s="10"/>
    </row>
    <row r="101" spans="2:33" ht="13.5" customHeight="1">
      <c r="B101" s="4"/>
      <c r="C101" s="4"/>
      <c r="D101" s="216"/>
      <c r="E101" s="10"/>
      <c r="F101" s="10"/>
      <c r="G101" s="216"/>
      <c r="H101" s="12"/>
      <c r="I101" s="4"/>
      <c r="J101" s="216"/>
      <c r="K101" s="4"/>
      <c r="L101" s="4"/>
      <c r="M101" s="216"/>
      <c r="N101" s="201" t="s">
        <v>764</v>
      </c>
      <c r="O101" s="201">
        <v>4</v>
      </c>
      <c r="P101" s="209"/>
      <c r="Q101" s="201" t="s">
        <v>761</v>
      </c>
      <c r="R101" s="201">
        <v>2</v>
      </c>
      <c r="S101" s="209"/>
      <c r="T101" s="202" t="s">
        <v>748</v>
      </c>
      <c r="U101" s="202">
        <v>4</v>
      </c>
      <c r="V101" s="209"/>
      <c r="W101" s="202" t="s">
        <v>756</v>
      </c>
      <c r="X101" s="201">
        <v>1</v>
      </c>
      <c r="Y101" s="219"/>
      <c r="Z101" s="10"/>
      <c r="AA101" s="10"/>
      <c r="AB101" s="216"/>
      <c r="AE101" s="216"/>
      <c r="AF101" s="10"/>
      <c r="AG101" s="10"/>
    </row>
    <row r="102" spans="2:33" ht="13.5" customHeight="1">
      <c r="B102" s="4"/>
      <c r="C102" s="4"/>
      <c r="D102" s="216"/>
      <c r="E102" s="10"/>
      <c r="F102" s="10"/>
      <c r="G102" s="216"/>
      <c r="H102" s="12"/>
      <c r="I102" s="4"/>
      <c r="J102" s="216"/>
      <c r="K102" s="4"/>
      <c r="L102" s="4"/>
      <c r="M102" s="216"/>
      <c r="N102" s="2"/>
      <c r="O102" s="6">
        <f>SUM(O2:O101)</f>
        <v>312</v>
      </c>
      <c r="P102" s="216"/>
      <c r="Q102" s="201" t="s">
        <v>760</v>
      </c>
      <c r="R102" s="201">
        <v>4</v>
      </c>
      <c r="S102" s="209"/>
      <c r="T102" s="202" t="s">
        <v>1455</v>
      </c>
      <c r="U102" s="202">
        <v>1</v>
      </c>
      <c r="V102" s="209"/>
      <c r="W102" s="202" t="s">
        <v>1456</v>
      </c>
      <c r="X102" s="201">
        <v>1</v>
      </c>
      <c r="Y102" s="219"/>
      <c r="Z102" s="10"/>
      <c r="AA102" s="10"/>
      <c r="AB102" s="216"/>
      <c r="AC102" s="10"/>
      <c r="AD102" s="10"/>
      <c r="AE102" s="216"/>
      <c r="AF102" s="10"/>
      <c r="AG102" s="10"/>
    </row>
    <row r="103" spans="2:33" ht="13.5" customHeight="1">
      <c r="B103" s="4"/>
      <c r="C103" s="4"/>
      <c r="D103" s="216"/>
      <c r="E103" s="10"/>
      <c r="F103" s="10"/>
      <c r="G103" s="216"/>
      <c r="H103" s="4"/>
      <c r="I103" s="4"/>
      <c r="J103" s="216"/>
      <c r="K103" s="4"/>
      <c r="L103" s="4"/>
      <c r="M103" s="216"/>
      <c r="N103" s="4"/>
      <c r="O103" s="213" t="s">
        <v>1457</v>
      </c>
      <c r="P103" s="216"/>
      <c r="Q103" s="201" t="s">
        <v>767</v>
      </c>
      <c r="R103" s="201">
        <v>4</v>
      </c>
      <c r="S103" s="209"/>
      <c r="T103" s="202" t="s">
        <v>752</v>
      </c>
      <c r="U103" s="202">
        <v>4</v>
      </c>
      <c r="V103" s="209"/>
      <c r="W103" s="202" t="s">
        <v>759</v>
      </c>
      <c r="X103" s="201">
        <v>1</v>
      </c>
      <c r="Y103" s="219"/>
      <c r="Z103" s="10"/>
      <c r="AA103" s="10"/>
      <c r="AB103" s="216"/>
      <c r="AC103" s="10"/>
      <c r="AD103" s="10"/>
      <c r="AE103" s="216"/>
      <c r="AF103" s="10"/>
      <c r="AG103" s="10"/>
    </row>
    <row r="104" spans="2:33" ht="13.5" customHeight="1">
      <c r="B104" s="4"/>
      <c r="C104" s="4"/>
      <c r="D104" s="216"/>
      <c r="E104" s="10"/>
      <c r="F104" s="10"/>
      <c r="G104" s="216"/>
      <c r="H104" s="4"/>
      <c r="I104" s="4"/>
      <c r="J104" s="216"/>
      <c r="K104" s="4"/>
      <c r="L104" s="4"/>
      <c r="M104" s="216"/>
      <c r="N104" s="10"/>
      <c r="O104" s="10"/>
      <c r="P104" s="216"/>
      <c r="Q104" s="201" t="s">
        <v>770</v>
      </c>
      <c r="R104" s="201">
        <v>1</v>
      </c>
      <c r="S104" s="209"/>
      <c r="T104" s="202" t="s">
        <v>755</v>
      </c>
      <c r="U104" s="202">
        <v>5</v>
      </c>
      <c r="V104" s="209"/>
      <c r="W104" s="202" t="s">
        <v>763</v>
      </c>
      <c r="X104" s="201">
        <v>3</v>
      </c>
      <c r="Y104" s="219"/>
      <c r="Z104" s="10"/>
      <c r="AA104" s="10"/>
      <c r="AB104" s="216"/>
      <c r="AC104" s="10"/>
      <c r="AD104" s="10"/>
      <c r="AE104" s="216"/>
      <c r="AF104" s="10"/>
      <c r="AG104" s="10"/>
    </row>
    <row r="105" spans="2:33" ht="13.5" customHeight="1">
      <c r="B105" s="4"/>
      <c r="C105" s="4"/>
      <c r="D105" s="216"/>
      <c r="E105" s="10"/>
      <c r="F105" s="10"/>
      <c r="G105" s="216"/>
      <c r="H105" s="4"/>
      <c r="I105" s="4"/>
      <c r="J105" s="216"/>
      <c r="K105" s="4"/>
      <c r="L105" s="4"/>
      <c r="M105" s="216"/>
      <c r="N105" s="10"/>
      <c r="O105" s="10"/>
      <c r="P105" s="216"/>
      <c r="Q105" s="201" t="s">
        <v>773</v>
      </c>
      <c r="R105" s="201">
        <v>6</v>
      </c>
      <c r="S105" s="209"/>
      <c r="T105" s="202" t="s">
        <v>758</v>
      </c>
      <c r="U105" s="202">
        <v>4</v>
      </c>
      <c r="V105" s="209"/>
      <c r="W105" s="202" t="s">
        <v>766</v>
      </c>
      <c r="X105" s="201">
        <v>4</v>
      </c>
      <c r="Y105" s="219"/>
      <c r="Z105" s="10"/>
      <c r="AA105" s="10"/>
      <c r="AB105" s="216"/>
      <c r="AC105" s="10"/>
      <c r="AD105" s="10"/>
      <c r="AE105" s="216"/>
      <c r="AF105" s="10"/>
      <c r="AG105" s="10"/>
    </row>
    <row r="106" spans="2:33" ht="13.5" customHeight="1">
      <c r="B106" s="4"/>
      <c r="C106" s="4"/>
      <c r="D106" s="216"/>
      <c r="E106" s="10"/>
      <c r="F106" s="10"/>
      <c r="G106" s="216"/>
      <c r="H106" s="4"/>
      <c r="I106" s="4"/>
      <c r="J106" s="216"/>
      <c r="K106" s="4"/>
      <c r="L106" s="4"/>
      <c r="M106" s="216"/>
      <c r="N106" s="10"/>
      <c r="O106" s="10"/>
      <c r="P106" s="216"/>
      <c r="Q106" s="201" t="s">
        <v>776</v>
      </c>
      <c r="R106" s="201">
        <v>6</v>
      </c>
      <c r="S106" s="209"/>
      <c r="T106" s="202" t="s">
        <v>1458</v>
      </c>
      <c r="U106" s="202">
        <v>2</v>
      </c>
      <c r="V106" s="209"/>
      <c r="W106" s="202" t="s">
        <v>769</v>
      </c>
      <c r="X106" s="201">
        <v>2</v>
      </c>
      <c r="Y106" s="219"/>
      <c r="Z106" s="10"/>
      <c r="AA106" s="10"/>
      <c r="AB106" s="216"/>
      <c r="AC106" s="10"/>
      <c r="AD106" s="10"/>
      <c r="AE106" s="216"/>
      <c r="AF106" s="10"/>
      <c r="AG106" s="10"/>
    </row>
    <row r="107" spans="2:33" ht="13.5" customHeight="1">
      <c r="B107" s="4"/>
      <c r="C107" s="4"/>
      <c r="D107" s="216"/>
      <c r="E107" s="10"/>
      <c r="F107" s="10"/>
      <c r="G107" s="216"/>
      <c r="H107" s="4"/>
      <c r="I107" s="4"/>
      <c r="J107" s="216"/>
      <c r="K107" s="4"/>
      <c r="L107" s="4"/>
      <c r="M107" s="216"/>
      <c r="N107" s="10"/>
      <c r="O107" s="10"/>
      <c r="P107" s="216"/>
      <c r="Q107" s="201" t="s">
        <v>555</v>
      </c>
      <c r="R107" s="201">
        <v>1</v>
      </c>
      <c r="S107" s="209"/>
      <c r="T107" s="202" t="s">
        <v>762</v>
      </c>
      <c r="U107" s="202">
        <v>1</v>
      </c>
      <c r="V107" s="209"/>
      <c r="W107" s="202" t="s">
        <v>772</v>
      </c>
      <c r="X107" s="201">
        <v>2</v>
      </c>
      <c r="Y107" s="211"/>
      <c r="Z107" s="10"/>
      <c r="AA107" s="10"/>
      <c r="AB107" s="216"/>
      <c r="AC107" s="10"/>
      <c r="AD107" s="10"/>
      <c r="AE107" s="216"/>
      <c r="AF107" s="10"/>
      <c r="AG107" s="10"/>
    </row>
    <row r="108" spans="2:33" ht="13.5" customHeight="1">
      <c r="B108" s="4"/>
      <c r="C108" s="4"/>
      <c r="D108" s="221"/>
      <c r="E108" s="10"/>
      <c r="F108" s="10"/>
      <c r="G108" s="221"/>
      <c r="H108" s="4"/>
      <c r="I108" s="4"/>
      <c r="J108" s="221"/>
      <c r="K108" s="4"/>
      <c r="L108" s="4"/>
      <c r="M108" s="221"/>
      <c r="N108" s="10"/>
      <c r="O108" s="10"/>
      <c r="P108" s="221"/>
      <c r="Q108" s="201" t="s">
        <v>563</v>
      </c>
      <c r="R108" s="201">
        <v>1</v>
      </c>
      <c r="S108" s="209"/>
      <c r="T108" s="202" t="s">
        <v>1459</v>
      </c>
      <c r="U108" s="202">
        <v>5</v>
      </c>
      <c r="V108" s="209"/>
      <c r="W108" s="202" t="s">
        <v>1460</v>
      </c>
      <c r="X108" s="201">
        <v>1</v>
      </c>
      <c r="Y108" s="211"/>
      <c r="Z108" s="10"/>
      <c r="AA108" s="10"/>
      <c r="AB108" s="221"/>
      <c r="AC108" s="10"/>
      <c r="AD108" s="10"/>
      <c r="AE108" s="221"/>
      <c r="AF108" s="10"/>
      <c r="AG108" s="10"/>
    </row>
    <row r="109" spans="2:33" ht="13.5" customHeight="1">
      <c r="B109" s="4"/>
      <c r="C109" s="4"/>
      <c r="D109" s="223"/>
      <c r="E109" s="10"/>
      <c r="F109" s="10"/>
      <c r="G109" s="223"/>
      <c r="H109" s="4"/>
      <c r="I109" s="4"/>
      <c r="J109" s="223"/>
      <c r="K109" s="4"/>
      <c r="L109" s="4"/>
      <c r="M109" s="223"/>
      <c r="N109" s="10"/>
      <c r="O109" s="10"/>
      <c r="P109" s="223"/>
      <c r="Q109" s="201" t="s">
        <v>572</v>
      </c>
      <c r="R109" s="201">
        <v>1</v>
      </c>
      <c r="S109" s="209"/>
      <c r="T109" s="202" t="s">
        <v>765</v>
      </c>
      <c r="U109" s="202">
        <v>5</v>
      </c>
      <c r="V109" s="209"/>
      <c r="W109" s="202" t="s">
        <v>775</v>
      </c>
      <c r="X109" s="201">
        <v>4</v>
      </c>
      <c r="Y109" s="211"/>
      <c r="Z109" s="10"/>
      <c r="AA109" s="10"/>
      <c r="AB109" s="223"/>
      <c r="AC109" s="10"/>
      <c r="AD109" s="10"/>
      <c r="AE109" s="223"/>
      <c r="AF109" s="10"/>
      <c r="AG109" s="10"/>
    </row>
    <row r="110" spans="2:33" ht="13.5" customHeight="1">
      <c r="B110" s="13"/>
      <c r="C110" s="14"/>
      <c r="D110" s="216"/>
      <c r="E110" s="10"/>
      <c r="F110" s="10"/>
      <c r="G110" s="216"/>
      <c r="H110" s="4"/>
      <c r="I110" s="4"/>
      <c r="J110" s="216"/>
      <c r="K110" s="4"/>
      <c r="L110" s="4"/>
      <c r="M110" s="216"/>
      <c r="N110" s="10"/>
      <c r="O110" s="10"/>
      <c r="P110" s="216"/>
      <c r="Q110" s="201" t="s">
        <v>581</v>
      </c>
      <c r="R110" s="201">
        <v>1</v>
      </c>
      <c r="S110" s="209"/>
      <c r="T110" s="202" t="s">
        <v>768</v>
      </c>
      <c r="U110" s="202">
        <v>6</v>
      </c>
      <c r="V110" s="209"/>
      <c r="W110" s="202" t="s">
        <v>778</v>
      </c>
      <c r="X110" s="201">
        <v>5</v>
      </c>
      <c r="Y110" s="211"/>
      <c r="Z110" s="10"/>
      <c r="AA110" s="10"/>
      <c r="AB110" s="216"/>
      <c r="AC110" s="10"/>
      <c r="AD110" s="10"/>
      <c r="AE110" s="216"/>
      <c r="AF110" s="10"/>
      <c r="AG110" s="10"/>
    </row>
    <row r="111" spans="2:33" ht="13.5" customHeight="1">
      <c r="B111" s="4"/>
      <c r="C111" s="4"/>
      <c r="D111" s="4"/>
      <c r="E111" s="10"/>
      <c r="F111" s="10"/>
      <c r="G111" s="4"/>
      <c r="H111" s="4"/>
      <c r="I111" s="4"/>
      <c r="J111" s="4"/>
      <c r="K111" s="4"/>
      <c r="L111" s="4"/>
      <c r="M111" s="4"/>
      <c r="N111" s="10"/>
      <c r="O111" s="10"/>
      <c r="P111" s="4"/>
      <c r="Q111" s="201" t="s">
        <v>779</v>
      </c>
      <c r="R111" s="202">
        <v>6</v>
      </c>
      <c r="S111" s="209"/>
      <c r="T111" s="202" t="s">
        <v>771</v>
      </c>
      <c r="U111" s="202">
        <v>6</v>
      </c>
      <c r="V111" s="209"/>
      <c r="W111" s="202" t="s">
        <v>781</v>
      </c>
      <c r="X111" s="201">
        <v>2</v>
      </c>
      <c r="Y111" s="211"/>
      <c r="Z111" s="10"/>
      <c r="AA111" s="10"/>
      <c r="AB111" s="4"/>
      <c r="AC111" s="10"/>
      <c r="AD111" s="10"/>
      <c r="AE111" s="4"/>
      <c r="AF111" s="10"/>
      <c r="AG111" s="10"/>
    </row>
    <row r="112" spans="2:34" ht="13.5" customHeight="1">
      <c r="B112" s="4"/>
      <c r="C112" s="4"/>
      <c r="D112" s="4"/>
      <c r="E112" s="10"/>
      <c r="F112" s="10"/>
      <c r="G112" s="4"/>
      <c r="H112" s="4"/>
      <c r="I112" s="4"/>
      <c r="J112" s="4"/>
      <c r="K112" s="4"/>
      <c r="L112" s="4"/>
      <c r="M112" s="4"/>
      <c r="N112" s="10"/>
      <c r="O112" s="10"/>
      <c r="P112" s="4"/>
      <c r="Q112" s="201" t="s">
        <v>631</v>
      </c>
      <c r="R112" s="202">
        <v>6</v>
      </c>
      <c r="S112" s="224"/>
      <c r="T112" s="202" t="s">
        <v>1461</v>
      </c>
      <c r="U112" s="202">
        <v>1</v>
      </c>
      <c r="V112" s="209"/>
      <c r="W112" s="202" t="s">
        <v>783</v>
      </c>
      <c r="X112" s="201">
        <v>1</v>
      </c>
      <c r="Y112" s="211"/>
      <c r="Z112" s="10"/>
      <c r="AA112" s="10"/>
      <c r="AB112" s="4"/>
      <c r="AC112" s="10"/>
      <c r="AD112" s="10"/>
      <c r="AE112" s="4"/>
      <c r="AF112" s="10"/>
      <c r="AG112" s="10"/>
      <c r="AH112" s="194"/>
    </row>
    <row r="113" spans="2:34" ht="13.5" customHeight="1">
      <c r="B113" s="4"/>
      <c r="C113" s="4"/>
      <c r="D113" s="4"/>
      <c r="E113" s="10"/>
      <c r="F113" s="10"/>
      <c r="G113" s="4"/>
      <c r="H113" s="4"/>
      <c r="I113" s="4"/>
      <c r="J113" s="4"/>
      <c r="K113" s="4"/>
      <c r="L113" s="4"/>
      <c r="M113" s="4"/>
      <c r="N113" s="10"/>
      <c r="O113" s="10"/>
      <c r="P113" s="4"/>
      <c r="Q113" s="201" t="s">
        <v>784</v>
      </c>
      <c r="R113" s="202">
        <v>1</v>
      </c>
      <c r="S113" s="224"/>
      <c r="T113" s="202" t="s">
        <v>774</v>
      </c>
      <c r="U113" s="202">
        <v>2</v>
      </c>
      <c r="V113" s="209"/>
      <c r="W113" s="202" t="s">
        <v>786</v>
      </c>
      <c r="X113" s="201">
        <v>1</v>
      </c>
      <c r="Y113" s="211"/>
      <c r="Z113" s="4"/>
      <c r="AA113" s="4"/>
      <c r="AB113" s="4"/>
      <c r="AC113" s="10"/>
      <c r="AD113" s="10"/>
      <c r="AE113" s="4"/>
      <c r="AF113" s="10"/>
      <c r="AG113" s="10"/>
      <c r="AH113" s="194"/>
    </row>
    <row r="114" spans="2:34" ht="13.5" customHeight="1">
      <c r="B114" s="4"/>
      <c r="C114" s="4"/>
      <c r="D114" s="4"/>
      <c r="E114" s="10"/>
      <c r="F114" s="10"/>
      <c r="G114" s="4"/>
      <c r="H114" s="4"/>
      <c r="I114" s="4"/>
      <c r="J114" s="4"/>
      <c r="K114" s="4"/>
      <c r="L114" s="4"/>
      <c r="M114" s="4"/>
      <c r="N114" s="10"/>
      <c r="O114" s="10"/>
      <c r="P114" s="4"/>
      <c r="Q114" s="201" t="s">
        <v>787</v>
      </c>
      <c r="R114" s="202">
        <v>1</v>
      </c>
      <c r="S114" s="224"/>
      <c r="T114" s="202" t="s">
        <v>1462</v>
      </c>
      <c r="U114" s="202">
        <v>1</v>
      </c>
      <c r="V114" s="209"/>
      <c r="W114" s="202" t="s">
        <v>789</v>
      </c>
      <c r="X114" s="201">
        <v>1</v>
      </c>
      <c r="Y114" s="211"/>
      <c r="Z114" s="4"/>
      <c r="AA114" s="4"/>
      <c r="AB114" s="4"/>
      <c r="AC114" s="10"/>
      <c r="AD114" s="10"/>
      <c r="AE114" s="4"/>
      <c r="AF114" s="10"/>
      <c r="AG114" s="10"/>
      <c r="AH114" s="194"/>
    </row>
    <row r="115" spans="2:34" ht="13.5" customHeight="1">
      <c r="B115" s="4"/>
      <c r="C115" s="4"/>
      <c r="D115" s="4"/>
      <c r="E115" s="10"/>
      <c r="F115" s="10"/>
      <c r="G115" s="4"/>
      <c r="H115" s="4"/>
      <c r="I115" s="4"/>
      <c r="J115" s="4"/>
      <c r="K115" s="4"/>
      <c r="L115" s="4"/>
      <c r="M115" s="4"/>
      <c r="N115" s="10"/>
      <c r="O115" s="10"/>
      <c r="P115" s="4"/>
      <c r="Q115" s="201" t="s">
        <v>639</v>
      </c>
      <c r="R115" s="202">
        <v>4</v>
      </c>
      <c r="S115" s="224"/>
      <c r="T115" s="202" t="s">
        <v>777</v>
      </c>
      <c r="U115" s="202">
        <v>2</v>
      </c>
      <c r="V115" s="209"/>
      <c r="W115" s="7"/>
      <c r="X115" s="8">
        <f>SUM(X2:X114)</f>
        <v>302</v>
      </c>
      <c r="Y115" s="4"/>
      <c r="Z115" s="4"/>
      <c r="AA115" s="4"/>
      <c r="AB115" s="4"/>
      <c r="AC115" s="10"/>
      <c r="AD115" s="10"/>
      <c r="AE115" s="4"/>
      <c r="AF115" s="10"/>
      <c r="AG115" s="10"/>
      <c r="AH115" s="194"/>
    </row>
    <row r="116" spans="2:34" ht="13.5" customHeight="1">
      <c r="B116" s="4"/>
      <c r="C116" s="4"/>
      <c r="D116" s="4"/>
      <c r="E116" s="10"/>
      <c r="F116" s="10"/>
      <c r="G116" s="4"/>
      <c r="H116" s="4"/>
      <c r="I116" s="4"/>
      <c r="J116" s="4"/>
      <c r="K116" s="4"/>
      <c r="L116" s="4"/>
      <c r="M116" s="4"/>
      <c r="N116" s="10"/>
      <c r="O116" s="10"/>
      <c r="P116" s="4"/>
      <c r="Q116" s="201" t="s">
        <v>791</v>
      </c>
      <c r="R116" s="202">
        <v>4</v>
      </c>
      <c r="S116" s="224"/>
      <c r="T116" s="202" t="s">
        <v>1463</v>
      </c>
      <c r="U116" s="202">
        <v>1</v>
      </c>
      <c r="V116" s="209"/>
      <c r="W116" s="10"/>
      <c r="X116" s="213" t="s">
        <v>1464</v>
      </c>
      <c r="Y116" s="4"/>
      <c r="Z116" s="4"/>
      <c r="AA116" s="4"/>
      <c r="AB116" s="4"/>
      <c r="AC116" s="10"/>
      <c r="AD116" s="10"/>
      <c r="AE116" s="4"/>
      <c r="AF116" s="10"/>
      <c r="AG116" s="10"/>
      <c r="AH116" s="194"/>
    </row>
    <row r="117" spans="2:34" ht="13.5" customHeight="1">
      <c r="B117" s="15"/>
      <c r="C117" s="15"/>
      <c r="D117" s="4"/>
      <c r="E117" s="10"/>
      <c r="F117" s="10"/>
      <c r="G117" s="4"/>
      <c r="H117" s="4"/>
      <c r="I117" s="4"/>
      <c r="J117" s="4"/>
      <c r="K117" s="4"/>
      <c r="L117" s="4"/>
      <c r="M117" s="4"/>
      <c r="N117" s="10"/>
      <c r="O117" s="10"/>
      <c r="P117" s="4"/>
      <c r="Q117" s="201" t="s">
        <v>793</v>
      </c>
      <c r="R117" s="202">
        <v>3</v>
      </c>
      <c r="S117" s="224"/>
      <c r="T117" s="202" t="s">
        <v>780</v>
      </c>
      <c r="U117" s="202">
        <v>2</v>
      </c>
      <c r="V117" s="209"/>
      <c r="W117" s="10"/>
      <c r="X117" s="10"/>
      <c r="Y117" s="4"/>
      <c r="Z117" s="4"/>
      <c r="AA117" s="4"/>
      <c r="AB117" s="4"/>
      <c r="AC117" s="10"/>
      <c r="AD117" s="10"/>
      <c r="AE117" s="4"/>
      <c r="AF117" s="4"/>
      <c r="AG117" s="4"/>
      <c r="AH117" s="194"/>
    </row>
    <row r="118" spans="2:34" ht="13.5" customHeight="1">
      <c r="B118" s="15"/>
      <c r="C118" s="15"/>
      <c r="D118" s="4"/>
      <c r="E118" s="10"/>
      <c r="F118" s="1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"/>
      <c r="R118" s="8">
        <f>SUM(R2:R117)</f>
        <v>376</v>
      </c>
      <c r="S118" s="4"/>
      <c r="T118" s="202" t="s">
        <v>782</v>
      </c>
      <c r="U118" s="202">
        <v>2</v>
      </c>
      <c r="V118" s="209"/>
      <c r="W118" s="10"/>
      <c r="X118" s="10"/>
      <c r="Y118" s="4"/>
      <c r="Z118" s="4"/>
      <c r="AA118" s="4"/>
      <c r="AB118" s="4"/>
      <c r="AC118" s="10"/>
      <c r="AD118" s="10"/>
      <c r="AE118" s="4"/>
      <c r="AF118" s="4"/>
      <c r="AG118" s="4"/>
      <c r="AH118" s="194"/>
    </row>
    <row r="119" spans="2:33" ht="18.75">
      <c r="B119" s="15"/>
      <c r="C119" s="15"/>
      <c r="D119" s="4"/>
      <c r="E119" s="10"/>
      <c r="F119" s="1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0"/>
      <c r="R119" s="213" t="s">
        <v>1465</v>
      </c>
      <c r="S119" s="4"/>
      <c r="T119" s="202" t="s">
        <v>1466</v>
      </c>
      <c r="U119" s="202">
        <v>1</v>
      </c>
      <c r="V119" s="209"/>
      <c r="W119" s="10"/>
      <c r="X119" s="10"/>
      <c r="Y119" s="4"/>
      <c r="Z119" s="4"/>
      <c r="AA119" s="4"/>
      <c r="AB119" s="4"/>
      <c r="AC119" s="10"/>
      <c r="AD119" s="10"/>
      <c r="AE119" s="4"/>
      <c r="AF119" s="4"/>
      <c r="AG119" s="4"/>
    </row>
    <row r="120" spans="2:33" ht="18.75">
      <c r="B120" s="15"/>
      <c r="C120" s="15"/>
      <c r="D120" s="4"/>
      <c r="E120" s="10"/>
      <c r="F120" s="1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0"/>
      <c r="R120" s="10"/>
      <c r="S120" s="4"/>
      <c r="T120" s="202" t="s">
        <v>785</v>
      </c>
      <c r="U120" s="202">
        <v>8</v>
      </c>
      <c r="V120" s="209"/>
      <c r="W120" s="10"/>
      <c r="X120" s="10"/>
      <c r="Y120" s="4"/>
      <c r="Z120" s="4"/>
      <c r="AA120" s="4"/>
      <c r="AB120" s="4"/>
      <c r="AC120" s="10"/>
      <c r="AD120" s="10"/>
      <c r="AE120" s="4"/>
      <c r="AF120" s="4"/>
      <c r="AG120" s="4"/>
    </row>
    <row r="121" spans="2:33" ht="18.75">
      <c r="B121" s="15"/>
      <c r="C121" s="15"/>
      <c r="D121" s="4"/>
      <c r="E121" s="10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0"/>
      <c r="R121" s="10"/>
      <c r="S121" s="4"/>
      <c r="T121" s="202" t="s">
        <v>788</v>
      </c>
      <c r="U121" s="202">
        <v>4</v>
      </c>
      <c r="V121" s="209"/>
      <c r="W121" s="10"/>
      <c r="X121" s="10"/>
      <c r="Y121" s="4"/>
      <c r="Z121" s="4"/>
      <c r="AA121" s="4"/>
      <c r="AB121" s="4"/>
      <c r="AC121" s="10"/>
      <c r="AD121" s="10"/>
      <c r="AE121" s="4"/>
      <c r="AF121" s="4"/>
      <c r="AG121" s="4"/>
    </row>
    <row r="122" spans="2:33" ht="15">
      <c r="B122" s="4"/>
      <c r="C122" s="4"/>
      <c r="D122" s="4"/>
      <c r="E122" s="10"/>
      <c r="F122" s="1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0"/>
      <c r="R122" s="10"/>
      <c r="S122" s="4"/>
      <c r="T122" s="202" t="s">
        <v>790</v>
      </c>
      <c r="U122" s="202">
        <v>3</v>
      </c>
      <c r="V122" s="209"/>
      <c r="W122" s="10"/>
      <c r="X122" s="10"/>
      <c r="Y122" s="4"/>
      <c r="Z122" s="4"/>
      <c r="AA122" s="4"/>
      <c r="AB122" s="4"/>
      <c r="AC122" s="10"/>
      <c r="AD122" s="10"/>
      <c r="AE122" s="4"/>
      <c r="AF122" s="4"/>
      <c r="AG122" s="4"/>
    </row>
    <row r="123" spans="2:33" ht="15">
      <c r="B123" s="4"/>
      <c r="C123" s="4"/>
      <c r="D123" s="4"/>
      <c r="E123" s="10"/>
      <c r="F123" s="1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0"/>
      <c r="R123" s="10"/>
      <c r="S123" s="4"/>
      <c r="T123" s="202" t="s">
        <v>792</v>
      </c>
      <c r="U123" s="202">
        <v>2</v>
      </c>
      <c r="V123" s="209"/>
      <c r="W123" s="10"/>
      <c r="X123" s="10"/>
      <c r="Y123" s="4"/>
      <c r="Z123" s="4"/>
      <c r="AA123" s="4"/>
      <c r="AB123" s="4"/>
      <c r="AC123" s="10"/>
      <c r="AD123" s="10"/>
      <c r="AE123" s="4"/>
      <c r="AF123" s="4"/>
      <c r="AG123" s="4"/>
    </row>
    <row r="124" spans="2:33" ht="15">
      <c r="B124" s="4"/>
      <c r="C124" s="4"/>
      <c r="D124" s="4"/>
      <c r="E124" s="10"/>
      <c r="F124" s="1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02" t="s">
        <v>794</v>
      </c>
      <c r="U124" s="202">
        <v>4</v>
      </c>
      <c r="V124" s="209"/>
      <c r="W124" s="10"/>
      <c r="X124" s="10"/>
      <c r="Y124" s="4"/>
      <c r="Z124" s="4"/>
      <c r="AA124" s="4"/>
      <c r="AB124" s="4"/>
      <c r="AC124" s="10"/>
      <c r="AD124" s="10"/>
      <c r="AE124" s="4"/>
      <c r="AF124" s="4"/>
      <c r="AG124" s="4"/>
    </row>
    <row r="125" spans="2:33" ht="15">
      <c r="B125" s="4"/>
      <c r="C125" s="4"/>
      <c r="D125" s="4"/>
      <c r="E125" s="10"/>
      <c r="F125" s="1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02" t="s">
        <v>795</v>
      </c>
      <c r="U125" s="202">
        <v>4</v>
      </c>
      <c r="V125" s="209"/>
      <c r="W125" s="10"/>
      <c r="X125" s="10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5">
      <c r="B126" s="4"/>
      <c r="C126" s="4"/>
      <c r="D126" s="4"/>
      <c r="E126" s="10"/>
      <c r="F126" s="1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02" t="s">
        <v>796</v>
      </c>
      <c r="U126" s="202">
        <v>2</v>
      </c>
      <c r="V126" s="209"/>
      <c r="W126" s="10"/>
      <c r="X126" s="10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5">
      <c r="B127" s="4"/>
      <c r="C127" s="4"/>
      <c r="D127" s="4"/>
      <c r="E127" s="10"/>
      <c r="F127" s="10"/>
      <c r="G127" s="4"/>
      <c r="H127" s="4"/>
      <c r="I127" s="4"/>
      <c r="J127" s="4"/>
      <c r="K127" s="194"/>
      <c r="L127" s="194"/>
      <c r="M127" s="4"/>
      <c r="N127" s="4"/>
      <c r="O127" s="4"/>
      <c r="P127" s="4"/>
      <c r="Q127" s="4"/>
      <c r="R127" s="4"/>
      <c r="S127" s="4"/>
      <c r="T127" s="202" t="s">
        <v>797</v>
      </c>
      <c r="U127" s="202">
        <v>2</v>
      </c>
      <c r="V127" s="209"/>
      <c r="W127" s="10"/>
      <c r="X127" s="10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5">
      <c r="B128" s="10"/>
      <c r="C128" s="10"/>
      <c r="D128" s="4"/>
      <c r="E128" s="10"/>
      <c r="F128" s="10"/>
      <c r="G128" s="4"/>
      <c r="H128" s="4"/>
      <c r="I128" s="4"/>
      <c r="J128" s="4"/>
      <c r="K128" s="194"/>
      <c r="L128" s="194"/>
      <c r="M128" s="4"/>
      <c r="N128" s="4"/>
      <c r="O128" s="4"/>
      <c r="P128" s="4"/>
      <c r="Q128" s="4"/>
      <c r="R128" s="4"/>
      <c r="S128" s="4"/>
      <c r="T128" s="202" t="s">
        <v>798</v>
      </c>
      <c r="U128" s="202">
        <v>2</v>
      </c>
      <c r="V128" s="209"/>
      <c r="W128" s="10"/>
      <c r="X128" s="10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5">
      <c r="B129" s="10"/>
      <c r="C129" s="10"/>
      <c r="D129" s="4"/>
      <c r="E129" s="10"/>
      <c r="F129" s="10"/>
      <c r="G129" s="4"/>
      <c r="H129" s="4"/>
      <c r="I129" s="4"/>
      <c r="J129" s="4"/>
      <c r="K129" s="194"/>
      <c r="L129" s="194"/>
      <c r="M129" s="4"/>
      <c r="N129" s="4"/>
      <c r="O129" s="4"/>
      <c r="P129" s="4"/>
      <c r="Q129" s="4"/>
      <c r="R129" s="4"/>
      <c r="S129" s="4"/>
      <c r="T129" s="202" t="s">
        <v>799</v>
      </c>
      <c r="U129" s="202">
        <v>5</v>
      </c>
      <c r="V129" s="224"/>
      <c r="W129" s="10"/>
      <c r="X129" s="10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5">
      <c r="B130" s="10"/>
      <c r="C130" s="10"/>
      <c r="D130" s="4"/>
      <c r="E130" s="10"/>
      <c r="F130" s="10"/>
      <c r="G130" s="4"/>
      <c r="H130" s="4"/>
      <c r="I130" s="4"/>
      <c r="J130" s="4"/>
      <c r="K130" s="194"/>
      <c r="L130" s="194"/>
      <c r="M130" s="4"/>
      <c r="N130" s="4"/>
      <c r="O130" s="4"/>
      <c r="P130" s="4"/>
      <c r="Q130" s="4"/>
      <c r="R130" s="4"/>
      <c r="S130" s="4"/>
      <c r="T130" s="202" t="s">
        <v>800</v>
      </c>
      <c r="U130" s="202">
        <v>2</v>
      </c>
      <c r="V130" s="224"/>
      <c r="W130" s="10"/>
      <c r="X130" s="10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5">
      <c r="B131" s="10"/>
      <c r="C131" s="10"/>
      <c r="D131" s="194"/>
      <c r="E131"/>
      <c r="F131"/>
      <c r="G131" s="194"/>
      <c r="H131" s="4"/>
      <c r="I131" s="4"/>
      <c r="J131" s="194"/>
      <c r="M131" s="194"/>
      <c r="N131" s="194"/>
      <c r="O131" s="194"/>
      <c r="P131" s="194"/>
      <c r="Q131" s="4"/>
      <c r="R131" s="4"/>
      <c r="S131" s="194"/>
      <c r="T131" s="202" t="s">
        <v>801</v>
      </c>
      <c r="U131" s="202">
        <v>6</v>
      </c>
      <c r="V131" s="211"/>
      <c r="W131" s="4"/>
      <c r="X131" s="4"/>
      <c r="Y131" s="194"/>
      <c r="Z131" s="4"/>
      <c r="AA131" s="4"/>
      <c r="AB131" s="194"/>
      <c r="AC131" s="4"/>
      <c r="AD131" s="4"/>
      <c r="AE131" s="194"/>
      <c r="AF131" s="4"/>
      <c r="AG131" s="4"/>
    </row>
    <row r="132" spans="4:33" ht="15">
      <c r="D132" s="194"/>
      <c r="E132"/>
      <c r="F132"/>
      <c r="G132" s="194"/>
      <c r="H132" s="4"/>
      <c r="I132" s="4"/>
      <c r="J132" s="194"/>
      <c r="M132" s="194"/>
      <c r="P132" s="194"/>
      <c r="Q132" s="4"/>
      <c r="R132" s="4"/>
      <c r="S132" s="194"/>
      <c r="T132" s="202" t="s">
        <v>802</v>
      </c>
      <c r="U132" s="202">
        <v>5</v>
      </c>
      <c r="V132" s="211"/>
      <c r="W132" s="10"/>
      <c r="X132" s="4"/>
      <c r="Y132" s="194"/>
      <c r="Z132" s="4"/>
      <c r="AA132" s="4"/>
      <c r="AB132" s="194"/>
      <c r="AC132" s="4"/>
      <c r="AD132" s="4"/>
      <c r="AE132" s="194"/>
      <c r="AF132" s="4"/>
      <c r="AG132" s="4"/>
    </row>
    <row r="133" spans="4:33" ht="15">
      <c r="D133" s="194"/>
      <c r="E133"/>
      <c r="F133"/>
      <c r="G133" s="194"/>
      <c r="H133" s="4"/>
      <c r="I133" s="4"/>
      <c r="J133" s="194"/>
      <c r="M133" s="194"/>
      <c r="P133" s="194"/>
      <c r="Q133" s="4"/>
      <c r="R133" s="4"/>
      <c r="S133" s="194"/>
      <c r="T133" s="202" t="s">
        <v>803</v>
      </c>
      <c r="U133" s="202">
        <v>3</v>
      </c>
      <c r="V133" s="211"/>
      <c r="W133" s="10"/>
      <c r="X133" s="4"/>
      <c r="Y133" s="194"/>
      <c r="Z133" s="194"/>
      <c r="AA133" s="194"/>
      <c r="AB133" s="194"/>
      <c r="AC133" s="4"/>
      <c r="AD133" s="4"/>
      <c r="AE133" s="194"/>
      <c r="AF133" s="4"/>
      <c r="AG133" s="4"/>
    </row>
    <row r="134" spans="4:33" ht="15">
      <c r="D134" s="194"/>
      <c r="E134"/>
      <c r="F134"/>
      <c r="G134" s="194"/>
      <c r="H134" s="4"/>
      <c r="I134" s="4"/>
      <c r="J134" s="194"/>
      <c r="M134" s="194"/>
      <c r="P134" s="194"/>
      <c r="Q134" s="4"/>
      <c r="R134" s="4"/>
      <c r="S134" s="194"/>
      <c r="T134" s="202" t="s">
        <v>804</v>
      </c>
      <c r="U134" s="202">
        <v>4</v>
      </c>
      <c r="V134" s="211"/>
      <c r="W134" s="10"/>
      <c r="X134" s="4"/>
      <c r="Y134" s="194"/>
      <c r="AB134" s="194"/>
      <c r="AC134" s="4"/>
      <c r="AD134" s="4"/>
      <c r="AE134" s="194"/>
      <c r="AF134" s="194"/>
      <c r="AG134" s="194"/>
    </row>
    <row r="135" spans="4:31" ht="15">
      <c r="D135" s="194"/>
      <c r="E135"/>
      <c r="F135"/>
      <c r="G135" s="194"/>
      <c r="H135" s="194"/>
      <c r="I135" s="194"/>
      <c r="J135" s="194"/>
      <c r="M135" s="194"/>
      <c r="P135" s="194"/>
      <c r="Q135" s="4"/>
      <c r="R135" s="4"/>
      <c r="S135" s="194"/>
      <c r="T135" s="202" t="s">
        <v>805</v>
      </c>
      <c r="U135" s="202">
        <v>4</v>
      </c>
      <c r="V135" s="211"/>
      <c r="W135" s="4"/>
      <c r="X135" s="4"/>
      <c r="Y135" s="194"/>
      <c r="AB135" s="194"/>
      <c r="AC135" s="4"/>
      <c r="AD135" s="4"/>
      <c r="AE135" s="194"/>
    </row>
    <row r="136" spans="4:31" ht="15">
      <c r="D136" s="194"/>
      <c r="E136"/>
      <c r="F136"/>
      <c r="G136" s="194"/>
      <c r="H136" s="194"/>
      <c r="I136" s="194"/>
      <c r="J136" s="194"/>
      <c r="M136" s="194"/>
      <c r="P136" s="194"/>
      <c r="Q136" s="4"/>
      <c r="R136" s="4"/>
      <c r="S136" s="194"/>
      <c r="T136" s="202" t="s">
        <v>806</v>
      </c>
      <c r="U136" s="202">
        <v>6</v>
      </c>
      <c r="V136" s="211"/>
      <c r="W136" s="4"/>
      <c r="X136" s="4"/>
      <c r="Y136" s="194"/>
      <c r="AB136" s="194"/>
      <c r="AC136" s="4"/>
      <c r="AD136" s="4"/>
      <c r="AE136" s="194"/>
    </row>
    <row r="137" spans="4:31" ht="18">
      <c r="D137" s="194"/>
      <c r="E137"/>
      <c r="F137"/>
      <c r="G137" s="194"/>
      <c r="H137" s="194"/>
      <c r="I137" s="194"/>
      <c r="J137" s="194"/>
      <c r="M137" s="194"/>
      <c r="P137" s="194"/>
      <c r="Q137" s="194"/>
      <c r="R137" s="194"/>
      <c r="S137" s="194"/>
      <c r="T137" s="7"/>
      <c r="U137" s="8">
        <f>SUM(U2:U136)</f>
        <v>366</v>
      </c>
      <c r="V137" s="194"/>
      <c r="W137" s="4"/>
      <c r="X137" s="4"/>
      <c r="Y137" s="194"/>
      <c r="AB137" s="194"/>
      <c r="AC137" s="4"/>
      <c r="AD137" s="4"/>
      <c r="AE137" s="194"/>
    </row>
    <row r="138" spans="4:31" ht="18.75">
      <c r="D138" s="194"/>
      <c r="E138"/>
      <c r="F138"/>
      <c r="G138" s="194"/>
      <c r="H138" s="194"/>
      <c r="I138" s="194"/>
      <c r="J138" s="194"/>
      <c r="M138" s="194"/>
      <c r="P138" s="194"/>
      <c r="S138" s="194"/>
      <c r="U138" s="213" t="s">
        <v>1467</v>
      </c>
      <c r="V138" s="194"/>
      <c r="W138" s="4"/>
      <c r="X138" s="4"/>
      <c r="Y138" s="194"/>
      <c r="AB138" s="194"/>
      <c r="AC138" s="4"/>
      <c r="AD138" s="4"/>
      <c r="AE138" s="194"/>
    </row>
    <row r="139" spans="4:31" ht="15">
      <c r="D139" s="194"/>
      <c r="E139"/>
      <c r="F139"/>
      <c r="G139" s="194"/>
      <c r="H139" s="194"/>
      <c r="I139" s="194"/>
      <c r="J139" s="194"/>
      <c r="M139" s="194"/>
      <c r="P139" s="194"/>
      <c r="S139" s="194"/>
      <c r="V139" s="194"/>
      <c r="W139" s="4"/>
      <c r="X139" s="4"/>
      <c r="Y139" s="194"/>
      <c r="AB139" s="194"/>
      <c r="AC139" s="4"/>
      <c r="AD139" s="4"/>
      <c r="AE139" s="194"/>
    </row>
    <row r="140" spans="4:31" ht="15">
      <c r="D140" s="194"/>
      <c r="E140"/>
      <c r="F140"/>
      <c r="G140" s="194"/>
      <c r="H140" s="194"/>
      <c r="I140" s="194"/>
      <c r="J140" s="194"/>
      <c r="M140" s="194"/>
      <c r="P140" s="194"/>
      <c r="S140" s="194"/>
      <c r="V140" s="194"/>
      <c r="W140" s="4"/>
      <c r="X140" s="4"/>
      <c r="Y140" s="194"/>
      <c r="AB140" s="194"/>
      <c r="AC140" s="4"/>
      <c r="AD140" s="4"/>
      <c r="AE140" s="194"/>
    </row>
    <row r="141" spans="4:31" ht="15">
      <c r="D141" s="194"/>
      <c r="E141"/>
      <c r="F141"/>
      <c r="G141" s="194"/>
      <c r="H141" s="194"/>
      <c r="I141" s="194"/>
      <c r="J141" s="194"/>
      <c r="M141" s="194"/>
      <c r="P141" s="194"/>
      <c r="S141" s="194"/>
      <c r="V141" s="194"/>
      <c r="W141" s="4"/>
      <c r="X141" s="4"/>
      <c r="Y141" s="194"/>
      <c r="AB141" s="194"/>
      <c r="AC141" s="4"/>
      <c r="AD141" s="4"/>
      <c r="AE141" s="194"/>
    </row>
    <row r="142" spans="4:31" ht="15">
      <c r="D142" s="194"/>
      <c r="E142"/>
      <c r="F142"/>
      <c r="G142" s="194"/>
      <c r="H142" s="194"/>
      <c r="I142" s="194"/>
      <c r="J142" s="194"/>
      <c r="M142" s="194"/>
      <c r="P142" s="194"/>
      <c r="S142" s="194"/>
      <c r="V142" s="194"/>
      <c r="W142" s="4"/>
      <c r="X142" s="4"/>
      <c r="Y142" s="194"/>
      <c r="AB142" s="194"/>
      <c r="AC142" s="4"/>
      <c r="AD142" s="4"/>
      <c r="AE142" s="194"/>
    </row>
    <row r="143" spans="2:31" ht="26.25">
      <c r="B143" s="13"/>
      <c r="C143" s="14"/>
      <c r="D143" s="194"/>
      <c r="E143"/>
      <c r="F143"/>
      <c r="G143" s="194"/>
      <c r="H143" s="194"/>
      <c r="I143" s="194"/>
      <c r="J143" s="194"/>
      <c r="M143" s="194"/>
      <c r="P143" s="194"/>
      <c r="Q143" s="194"/>
      <c r="R143" s="16"/>
      <c r="S143" s="194"/>
      <c r="V143" s="194"/>
      <c r="W143" s="4"/>
      <c r="X143" s="4"/>
      <c r="Y143" s="194"/>
      <c r="AB143" s="194"/>
      <c r="AC143" s="194"/>
      <c r="AD143" s="194"/>
      <c r="AE143" s="194"/>
    </row>
    <row r="144" spans="4:31" ht="15">
      <c r="D144" s="194"/>
      <c r="E144"/>
      <c r="F144"/>
      <c r="G144" s="194"/>
      <c r="H144" s="194"/>
      <c r="I144" s="194"/>
      <c r="J144" s="194"/>
      <c r="K144" s="194"/>
      <c r="L144" s="194"/>
      <c r="M144" s="194"/>
      <c r="P144" s="194"/>
      <c r="Q144" s="194"/>
      <c r="S144" s="194"/>
      <c r="V144" s="194"/>
      <c r="W144" s="4"/>
      <c r="X144" s="4"/>
      <c r="Y144" s="194"/>
      <c r="AB144" s="194"/>
      <c r="AE144" s="194"/>
    </row>
    <row r="145" spans="4:31" ht="18.75">
      <c r="D145" s="194"/>
      <c r="E145"/>
      <c r="F145"/>
      <c r="G145" s="194"/>
      <c r="H145" s="194"/>
      <c r="I145" s="194"/>
      <c r="J145" s="194"/>
      <c r="M145" s="194"/>
      <c r="P145" s="194"/>
      <c r="Q145" s="194"/>
      <c r="S145" s="194"/>
      <c r="T145" s="4"/>
      <c r="U145" s="15"/>
      <c r="V145" s="194"/>
      <c r="W145" s="4"/>
      <c r="X145" s="4"/>
      <c r="Y145" s="194"/>
      <c r="AB145" s="194"/>
      <c r="AE145" s="194"/>
    </row>
    <row r="146" spans="4:31" ht="15">
      <c r="D146" s="194"/>
      <c r="E146"/>
      <c r="F146"/>
      <c r="G146" s="194"/>
      <c r="H146" s="194"/>
      <c r="I146" s="194"/>
      <c r="J146" s="194"/>
      <c r="M146" s="194"/>
      <c r="P146" s="194"/>
      <c r="Q146" s="194"/>
      <c r="S146" s="194"/>
      <c r="V146" s="194"/>
      <c r="W146" s="4"/>
      <c r="X146" s="4"/>
      <c r="Y146" s="194"/>
      <c r="AB146" s="194"/>
      <c r="AE146" s="194"/>
    </row>
    <row r="147" spans="4:31" ht="15">
      <c r="D147" s="194"/>
      <c r="E147"/>
      <c r="F147"/>
      <c r="G147" s="194"/>
      <c r="H147" s="194"/>
      <c r="I147" s="194"/>
      <c r="J147" s="194"/>
      <c r="M147" s="194"/>
      <c r="P147" s="194"/>
      <c r="Q147" s="194"/>
      <c r="S147" s="194"/>
      <c r="V147" s="194"/>
      <c r="W147" s="4"/>
      <c r="X147" s="4"/>
      <c r="Y147" s="194"/>
      <c r="AB147" s="194"/>
      <c r="AE147" s="194"/>
    </row>
    <row r="148" spans="4:31" ht="15">
      <c r="D148" s="194"/>
      <c r="E148"/>
      <c r="F148"/>
      <c r="G148" s="194"/>
      <c r="H148" s="194"/>
      <c r="J148" s="194"/>
      <c r="M148" s="194"/>
      <c r="P148" s="194"/>
      <c r="Q148" s="194"/>
      <c r="S148" s="194"/>
      <c r="V148" s="194"/>
      <c r="W148" s="4"/>
      <c r="X148" s="4"/>
      <c r="Y148" s="194"/>
      <c r="AB148" s="194"/>
      <c r="AE148" s="194"/>
    </row>
    <row r="149" spans="4:31" ht="14.25">
      <c r="D149" s="194"/>
      <c r="E149"/>
      <c r="F149"/>
      <c r="G149" s="194"/>
      <c r="H149" s="194"/>
      <c r="J149" s="194"/>
      <c r="M149" s="194"/>
      <c r="P149" s="194"/>
      <c r="Q149" s="194"/>
      <c r="S149" s="194"/>
      <c r="V149" s="194"/>
      <c r="W149" s="194"/>
      <c r="X149" s="194"/>
      <c r="Y149" s="194"/>
      <c r="AB149" s="194"/>
      <c r="AE149" s="194"/>
    </row>
    <row r="150" spans="4:31" ht="14.25">
      <c r="D150" s="194"/>
      <c r="E150"/>
      <c r="F150"/>
      <c r="G150" s="194"/>
      <c r="H150" s="194"/>
      <c r="J150" s="194"/>
      <c r="M150" s="194"/>
      <c r="P150" s="194"/>
      <c r="Q150" s="194"/>
      <c r="S150" s="194"/>
      <c r="V150" s="194"/>
      <c r="Y150" s="194"/>
      <c r="AB150" s="194"/>
      <c r="AE150" s="194"/>
    </row>
    <row r="151" spans="4:31" ht="14.25">
      <c r="D151" s="194"/>
      <c r="E151"/>
      <c r="F151"/>
      <c r="G151" s="194"/>
      <c r="H151" s="194"/>
      <c r="J151" s="194"/>
      <c r="M151" s="194"/>
      <c r="P151" s="194"/>
      <c r="Q151" s="194"/>
      <c r="S151" s="194"/>
      <c r="V151" s="194"/>
      <c r="Y151" s="194"/>
      <c r="AB151" s="194"/>
      <c r="AE151" s="194"/>
    </row>
    <row r="152" spans="4:31" ht="14.25">
      <c r="D152" s="194"/>
      <c r="E152"/>
      <c r="F152"/>
      <c r="G152" s="194"/>
      <c r="H152" s="194"/>
      <c r="J152" s="194"/>
      <c r="M152" s="194"/>
      <c r="P152" s="194"/>
      <c r="Q152" s="194"/>
      <c r="S152" s="194"/>
      <c r="V152" s="194"/>
      <c r="Y152" s="194"/>
      <c r="AB152" s="194"/>
      <c r="AE152" s="194"/>
    </row>
    <row r="153" spans="4:31" ht="14.25">
      <c r="D153" s="194"/>
      <c r="E153"/>
      <c r="F153"/>
      <c r="G153" s="194"/>
      <c r="H153" s="194"/>
      <c r="J153" s="194"/>
      <c r="M153" s="194"/>
      <c r="P153" s="194"/>
      <c r="Q153" s="194"/>
      <c r="S153" s="194"/>
      <c r="V153" s="194"/>
      <c r="Y153" s="194"/>
      <c r="AB153" s="194"/>
      <c r="AE153" s="194"/>
    </row>
    <row r="154" spans="4:31" ht="14.25">
      <c r="D154" s="194"/>
      <c r="E154"/>
      <c r="F154"/>
      <c r="G154" s="194"/>
      <c r="H154" s="194"/>
      <c r="J154" s="194"/>
      <c r="M154" s="194"/>
      <c r="P154" s="194"/>
      <c r="Q154" s="194"/>
      <c r="S154" s="194"/>
      <c r="V154" s="194"/>
      <c r="Y154" s="194"/>
      <c r="AB154" s="194"/>
      <c r="AE154" s="194"/>
    </row>
    <row r="155" spans="4:31" ht="14.25">
      <c r="D155" s="194"/>
      <c r="E155"/>
      <c r="F155"/>
      <c r="G155" s="194"/>
      <c r="H155" s="194"/>
      <c r="J155" s="194"/>
      <c r="M155" s="194"/>
      <c r="P155" s="194"/>
      <c r="Q155" s="194"/>
      <c r="S155" s="194"/>
      <c r="V155" s="194"/>
      <c r="Y155" s="194"/>
      <c r="AB155" s="194"/>
      <c r="AE155" s="194"/>
    </row>
    <row r="156" spans="4:31" ht="14.25">
      <c r="D156" s="194"/>
      <c r="E156"/>
      <c r="F156"/>
      <c r="G156" s="194"/>
      <c r="H156" s="194"/>
      <c r="J156" s="194"/>
      <c r="M156" s="194"/>
      <c r="P156" s="194"/>
      <c r="Q156" s="194"/>
      <c r="S156" s="194"/>
      <c r="V156" s="194"/>
      <c r="Y156" s="194"/>
      <c r="AB156" s="194"/>
      <c r="AE156" s="194"/>
    </row>
    <row r="157" spans="4:31" ht="14.25">
      <c r="D157" s="194"/>
      <c r="E157"/>
      <c r="F157"/>
      <c r="G157" s="194"/>
      <c r="H157" s="194"/>
      <c r="J157" s="194"/>
      <c r="M157" s="194"/>
      <c r="P157" s="194"/>
      <c r="Q157" s="194"/>
      <c r="S157" s="194"/>
      <c r="V157" s="194"/>
      <c r="Y157" s="194"/>
      <c r="AB157" s="194"/>
      <c r="AE157" s="194"/>
    </row>
    <row r="158" spans="4:31" ht="14.25">
      <c r="D158" s="194"/>
      <c r="E158"/>
      <c r="F158"/>
      <c r="G158" s="194"/>
      <c r="H158" s="194"/>
      <c r="J158" s="194"/>
      <c r="M158" s="194"/>
      <c r="P158" s="194"/>
      <c r="Q158" s="194"/>
      <c r="S158" s="194"/>
      <c r="V158" s="194"/>
      <c r="Y158" s="194"/>
      <c r="AB158" s="194"/>
      <c r="AE158" s="194"/>
    </row>
    <row r="159" spans="4:31" ht="14.25">
      <c r="D159" s="194"/>
      <c r="E159"/>
      <c r="F159"/>
      <c r="G159" s="194"/>
      <c r="H159" s="194"/>
      <c r="J159" s="194"/>
      <c r="M159" s="194"/>
      <c r="P159" s="194"/>
      <c r="Q159" s="194"/>
      <c r="S159" s="194"/>
      <c r="V159" s="194"/>
      <c r="Y159" s="194"/>
      <c r="AB159" s="194"/>
      <c r="AE159" s="194"/>
    </row>
    <row r="160" spans="4:31" ht="14.25">
      <c r="D160" s="194"/>
      <c r="E160"/>
      <c r="F160"/>
      <c r="G160" s="194"/>
      <c r="H160" s="194"/>
      <c r="J160" s="194"/>
      <c r="M160" s="194"/>
      <c r="P160" s="194"/>
      <c r="Q160" s="194"/>
      <c r="S160" s="194"/>
      <c r="V160" s="194"/>
      <c r="Y160" s="194"/>
      <c r="AB160" s="194"/>
      <c r="AE160" s="194"/>
    </row>
    <row r="161" spans="4:31" ht="14.25">
      <c r="D161" s="194"/>
      <c r="E161"/>
      <c r="F161"/>
      <c r="G161" s="194"/>
      <c r="H161" s="194"/>
      <c r="J161" s="194"/>
      <c r="M161" s="194"/>
      <c r="P161" s="194"/>
      <c r="Q161" s="194"/>
      <c r="S161" s="194"/>
      <c r="V161" s="194"/>
      <c r="Y161" s="194"/>
      <c r="AB161" s="194"/>
      <c r="AE161" s="194"/>
    </row>
    <row r="162" spans="4:31" ht="14.25">
      <c r="D162" s="194"/>
      <c r="E162"/>
      <c r="F162"/>
      <c r="G162" s="194"/>
      <c r="H162" s="194"/>
      <c r="J162" s="194"/>
      <c r="M162" s="194"/>
      <c r="P162" s="194"/>
      <c r="Q162" s="194"/>
      <c r="S162" s="194"/>
      <c r="V162" s="194"/>
      <c r="Y162" s="194"/>
      <c r="AB162" s="194"/>
      <c r="AE162" s="194"/>
    </row>
    <row r="163" spans="4:31" ht="14.25">
      <c r="D163" s="194"/>
      <c r="E163"/>
      <c r="F163"/>
      <c r="G163" s="194"/>
      <c r="H163" s="194"/>
      <c r="J163" s="194"/>
      <c r="M163" s="194"/>
      <c r="P163" s="194"/>
      <c r="Q163" s="194"/>
      <c r="S163" s="194"/>
      <c r="V163" s="194"/>
      <c r="Y163" s="194"/>
      <c r="AB163" s="194"/>
      <c r="AE163" s="194"/>
    </row>
    <row r="164" spans="4:31" ht="14.25">
      <c r="D164" s="194"/>
      <c r="E164"/>
      <c r="F164"/>
      <c r="G164" s="194"/>
      <c r="H164" s="194"/>
      <c r="J164" s="194"/>
      <c r="M164" s="194"/>
      <c r="P164" s="194"/>
      <c r="Q164" s="194"/>
      <c r="S164" s="194"/>
      <c r="V164" s="194"/>
      <c r="Y164" s="194"/>
      <c r="AB164" s="194"/>
      <c r="AE164" s="194"/>
    </row>
    <row r="165" spans="4:31" ht="14.25">
      <c r="D165" s="194"/>
      <c r="E165"/>
      <c r="F165"/>
      <c r="G165" s="194"/>
      <c r="H165" s="194"/>
      <c r="J165" s="194"/>
      <c r="M165" s="194"/>
      <c r="P165" s="194"/>
      <c r="Q165" s="194"/>
      <c r="S165" s="194"/>
      <c r="V165" s="194"/>
      <c r="Y165" s="194"/>
      <c r="AB165" s="194"/>
      <c r="AE165" s="194"/>
    </row>
    <row r="166" spans="4:31" ht="14.25">
      <c r="D166" s="194"/>
      <c r="E166"/>
      <c r="F166"/>
      <c r="G166" s="194"/>
      <c r="H166" s="194"/>
      <c r="J166" s="194"/>
      <c r="M166" s="194"/>
      <c r="P166" s="194"/>
      <c r="Q166" s="194"/>
      <c r="S166" s="194"/>
      <c r="V166" s="194"/>
      <c r="Y166" s="194"/>
      <c r="AB166" s="194"/>
      <c r="AE166" s="194"/>
    </row>
    <row r="167" spans="4:31" ht="14.25">
      <c r="D167" s="194"/>
      <c r="E167"/>
      <c r="F167"/>
      <c r="G167" s="194"/>
      <c r="H167" s="194"/>
      <c r="J167" s="194"/>
      <c r="M167" s="194"/>
      <c r="P167" s="194"/>
      <c r="Q167" s="194"/>
      <c r="S167" s="194"/>
      <c r="V167" s="194"/>
      <c r="Y167" s="194"/>
      <c r="AB167" s="194"/>
      <c r="AE167" s="194"/>
    </row>
    <row r="168" spans="4:31" ht="14.25">
      <c r="D168" s="194"/>
      <c r="E168"/>
      <c r="F168"/>
      <c r="G168" s="194"/>
      <c r="H168" s="194"/>
      <c r="J168" s="194"/>
      <c r="M168" s="194"/>
      <c r="P168" s="194"/>
      <c r="Q168" s="194"/>
      <c r="S168" s="194"/>
      <c r="V168" s="194"/>
      <c r="Y168" s="194"/>
      <c r="AB168" s="194"/>
      <c r="AE168" s="194"/>
    </row>
    <row r="169" spans="4:31" ht="14.25">
      <c r="D169" s="194"/>
      <c r="E169"/>
      <c r="F169"/>
      <c r="G169" s="194"/>
      <c r="H169" s="194"/>
      <c r="J169" s="194"/>
      <c r="M169" s="194"/>
      <c r="P169" s="194"/>
      <c r="Q169" s="194"/>
      <c r="S169" s="194"/>
      <c r="V169" s="194"/>
      <c r="Y169" s="194"/>
      <c r="AB169" s="194"/>
      <c r="AE169" s="194"/>
    </row>
    <row r="170" spans="4:31" ht="14.25">
      <c r="D170" s="194"/>
      <c r="E170"/>
      <c r="F170"/>
      <c r="G170" s="194"/>
      <c r="H170" s="194"/>
      <c r="J170" s="194"/>
      <c r="M170" s="194"/>
      <c r="P170" s="194"/>
      <c r="Q170" s="194"/>
      <c r="S170" s="194"/>
      <c r="V170" s="194"/>
      <c r="Y170" s="194"/>
      <c r="AB170" s="194"/>
      <c r="AE170" s="194"/>
    </row>
    <row r="171" spans="4:31" ht="14.25">
      <c r="D171" s="194"/>
      <c r="E171"/>
      <c r="F171"/>
      <c r="G171" s="194"/>
      <c r="H171" s="194"/>
      <c r="J171" s="194"/>
      <c r="M171" s="194"/>
      <c r="P171" s="194"/>
      <c r="S171" s="194"/>
      <c r="V171" s="194"/>
      <c r="Y171" s="194"/>
      <c r="AB171" s="194"/>
      <c r="AE171" s="194"/>
    </row>
    <row r="172" spans="4:31" ht="14.25">
      <c r="D172" s="194"/>
      <c r="E172"/>
      <c r="F172"/>
      <c r="G172" s="194"/>
      <c r="H172" s="194"/>
      <c r="J172" s="194"/>
      <c r="M172" s="194"/>
      <c r="P172" s="194"/>
      <c r="Q172" s="194"/>
      <c r="R172" s="194"/>
      <c r="S172" s="194"/>
      <c r="V172" s="194"/>
      <c r="Y172" s="194"/>
      <c r="AB172" s="194"/>
      <c r="AE172" s="194"/>
    </row>
    <row r="173" spans="4:31" ht="14.25">
      <c r="D173" s="194"/>
      <c r="E173"/>
      <c r="F173"/>
      <c r="G173" s="194"/>
      <c r="H173" s="194"/>
      <c r="J173" s="194"/>
      <c r="M173" s="194"/>
      <c r="P173" s="194"/>
      <c r="Q173" s="194"/>
      <c r="R173" s="194"/>
      <c r="S173" s="194"/>
      <c r="V173" s="194"/>
      <c r="Y173" s="194"/>
      <c r="AB173" s="194"/>
      <c r="AE173" s="194"/>
    </row>
    <row r="174" spans="4:31" ht="14.25">
      <c r="D174" s="194"/>
      <c r="E174"/>
      <c r="F174"/>
      <c r="G174" s="194"/>
      <c r="H174" s="194"/>
      <c r="J174" s="194"/>
      <c r="M174" s="194"/>
      <c r="P174" s="194"/>
      <c r="Q174" s="194"/>
      <c r="R174" s="194"/>
      <c r="S174" s="194"/>
      <c r="V174" s="194"/>
      <c r="Y174" s="194"/>
      <c r="AB174" s="194"/>
      <c r="AE174" s="194"/>
    </row>
    <row r="175" spans="4:31" ht="14.25">
      <c r="D175" s="194"/>
      <c r="E175"/>
      <c r="F175"/>
      <c r="G175" s="194"/>
      <c r="H175" s="194"/>
      <c r="J175" s="194"/>
      <c r="M175" s="194"/>
      <c r="P175" s="194"/>
      <c r="Q175" s="194"/>
      <c r="R175" s="194"/>
      <c r="S175" s="194"/>
      <c r="V175" s="194"/>
      <c r="Y175" s="194"/>
      <c r="AB175" s="194"/>
      <c r="AE175" s="194"/>
    </row>
    <row r="176" spans="4:31" ht="14.25">
      <c r="D176" s="194"/>
      <c r="E176"/>
      <c r="F176"/>
      <c r="G176" s="194"/>
      <c r="H176" s="194"/>
      <c r="J176" s="194"/>
      <c r="M176" s="194"/>
      <c r="P176" s="194"/>
      <c r="Q176" s="194"/>
      <c r="R176" s="194"/>
      <c r="S176" s="194"/>
      <c r="V176" s="194"/>
      <c r="Y176" s="194"/>
      <c r="AB176" s="194"/>
      <c r="AE176" s="194"/>
    </row>
    <row r="177" spans="4:31" ht="14.25">
      <c r="D177" s="194"/>
      <c r="E177"/>
      <c r="F177"/>
      <c r="G177" s="194"/>
      <c r="H177" s="194"/>
      <c r="J177" s="194"/>
      <c r="M177" s="194"/>
      <c r="P177" s="194"/>
      <c r="Q177" s="194"/>
      <c r="R177" s="194"/>
      <c r="S177" s="194"/>
      <c r="V177" s="194"/>
      <c r="Y177" s="194"/>
      <c r="AB177" s="194"/>
      <c r="AE177" s="194"/>
    </row>
    <row r="178" spans="4:31" ht="14.25">
      <c r="D178" s="194"/>
      <c r="E178"/>
      <c r="F178"/>
      <c r="G178" s="194"/>
      <c r="H178" s="194"/>
      <c r="J178" s="194"/>
      <c r="M178" s="194"/>
      <c r="P178" s="194"/>
      <c r="Q178" s="194"/>
      <c r="R178" s="194"/>
      <c r="S178" s="194"/>
      <c r="V178" s="194"/>
      <c r="Y178" s="194"/>
      <c r="AB178" s="194"/>
      <c r="AE178" s="194"/>
    </row>
    <row r="179" spans="4:31" ht="14.25">
      <c r="D179" s="194"/>
      <c r="E179"/>
      <c r="F179"/>
      <c r="G179" s="194"/>
      <c r="H179" s="194"/>
      <c r="J179" s="194"/>
      <c r="M179" s="194"/>
      <c r="P179" s="194"/>
      <c r="Q179" s="194"/>
      <c r="R179" s="194"/>
      <c r="S179" s="194"/>
      <c r="V179" s="194"/>
      <c r="Y179" s="194"/>
      <c r="AB179" s="194"/>
      <c r="AE179" s="194"/>
    </row>
    <row r="180" spans="4:31" ht="14.25">
      <c r="D180" s="194"/>
      <c r="E180"/>
      <c r="F180"/>
      <c r="G180" s="194"/>
      <c r="H180" s="194"/>
      <c r="J180" s="194"/>
      <c r="M180" s="194"/>
      <c r="P180" s="194"/>
      <c r="Q180" s="194"/>
      <c r="R180" s="194"/>
      <c r="S180" s="194"/>
      <c r="V180" s="194"/>
      <c r="Y180" s="194"/>
      <c r="AB180" s="194"/>
      <c r="AE180" s="194"/>
    </row>
    <row r="181" spans="5:8" ht="14.25">
      <c r="E181"/>
      <c r="F181"/>
      <c r="H181" s="194"/>
    </row>
    <row r="182" spans="5:6" ht="14.25">
      <c r="E182"/>
      <c r="F182"/>
    </row>
    <row r="183" spans="5:6" ht="14.25">
      <c r="E183"/>
      <c r="F183"/>
    </row>
    <row r="184" spans="5:6" ht="14.25">
      <c r="E184"/>
      <c r="F184"/>
    </row>
    <row r="185" spans="5:6" ht="14.25">
      <c r="E185"/>
      <c r="F185"/>
    </row>
    <row r="186" spans="5:6" ht="14.25">
      <c r="E186"/>
      <c r="F186"/>
    </row>
    <row r="187" spans="5:6" ht="14.25">
      <c r="E187"/>
      <c r="F187"/>
    </row>
    <row r="188" spans="5:6" ht="14.25">
      <c r="E188"/>
      <c r="F188"/>
    </row>
    <row r="189" spans="5:6" ht="14.25">
      <c r="E189" s="216"/>
      <c r="F189" s="216"/>
    </row>
    <row r="190" spans="5:6" ht="14.25">
      <c r="E190" s="221"/>
      <c r="F190" s="221"/>
    </row>
    <row r="191" spans="5:6" ht="14.25">
      <c r="E191" s="216"/>
      <c r="F191" s="216"/>
    </row>
    <row r="192" spans="5:6" ht="14.25">
      <c r="E192" s="216"/>
      <c r="F192" s="216"/>
    </row>
    <row r="193" spans="5:6" ht="14.25">
      <c r="E193" s="216"/>
      <c r="F193" s="216"/>
    </row>
    <row r="194" spans="5:6" ht="14.25">
      <c r="E194" s="216"/>
      <c r="F194" s="216"/>
    </row>
    <row r="195" spans="5:6" ht="14.25">
      <c r="E195" s="216"/>
      <c r="F195" s="216"/>
    </row>
    <row r="196" spans="5:6" ht="14.25">
      <c r="E196" s="216"/>
      <c r="F196" s="216"/>
    </row>
    <row r="197" spans="5:6" ht="14.25">
      <c r="E197" s="11"/>
      <c r="F197" s="11"/>
    </row>
    <row r="198" spans="5:6" ht="14.25">
      <c r="E198" s="11"/>
      <c r="F198" s="11"/>
    </row>
    <row r="199" spans="5:15" ht="14.25">
      <c r="E199" s="11"/>
      <c r="F199" s="11"/>
      <c r="N199" s="11"/>
      <c r="O199" s="11"/>
    </row>
    <row r="200" spans="5:15" ht="14.25">
      <c r="E200" s="11"/>
      <c r="F200" s="11"/>
      <c r="N200" s="11"/>
      <c r="O200" s="11"/>
    </row>
    <row r="201" spans="5:15" ht="14.25">
      <c r="E201" s="11"/>
      <c r="F201" s="11"/>
      <c r="N201" s="11"/>
      <c r="O201" s="11"/>
    </row>
    <row r="202" spans="5:15" ht="14.25">
      <c r="E202" s="11"/>
      <c r="F202" s="11"/>
      <c r="N202" s="11"/>
      <c r="O202" s="11"/>
    </row>
    <row r="203" spans="5:15" ht="14.25">
      <c r="E203" s="11"/>
      <c r="F203" s="11"/>
      <c r="N203" s="11"/>
      <c r="O203" s="11"/>
    </row>
    <row r="204" spans="5:15" ht="14.25">
      <c r="E204" s="11"/>
      <c r="F204" s="11"/>
      <c r="N204" s="11"/>
      <c r="O204" s="11"/>
    </row>
    <row r="205" spans="5:15" ht="14.25">
      <c r="E205" s="11"/>
      <c r="F205" s="11"/>
      <c r="N205" s="11"/>
      <c r="O205" s="11"/>
    </row>
    <row r="206" spans="5:15" ht="14.25">
      <c r="E206" s="11"/>
      <c r="F206" s="11"/>
      <c r="N206" s="11"/>
      <c r="O206" s="11"/>
    </row>
    <row r="207" spans="5:15" ht="14.25">
      <c r="E207" s="11"/>
      <c r="F207" s="11"/>
      <c r="N207" s="11"/>
      <c r="O207" s="11"/>
    </row>
    <row r="208" spans="5:15" ht="14.25">
      <c r="E208" s="11"/>
      <c r="F208" s="11"/>
      <c r="N208" s="11"/>
      <c r="O208" s="11"/>
    </row>
    <row r="209" spans="5:15" ht="14.25">
      <c r="E209" s="11"/>
      <c r="F209" s="11"/>
      <c r="N209" s="11"/>
      <c r="O209" s="11"/>
    </row>
    <row r="210" spans="5:15" ht="14.25">
      <c r="E210" s="11"/>
      <c r="F210" s="11"/>
      <c r="N210" s="11"/>
      <c r="O210" s="11"/>
    </row>
    <row r="211" spans="5:15" ht="14.25">
      <c r="E211" s="11"/>
      <c r="F211" s="11"/>
      <c r="N211" s="11"/>
      <c r="O211" s="11"/>
    </row>
    <row r="212" spans="5:15" ht="14.25">
      <c r="E212" s="11"/>
      <c r="F212" s="11"/>
      <c r="N212" s="11"/>
      <c r="O212" s="11"/>
    </row>
    <row r="213" spans="5:15" ht="14.25">
      <c r="E213" s="11"/>
      <c r="F213" s="11"/>
      <c r="N213" s="11"/>
      <c r="O213" s="11"/>
    </row>
    <row r="214" spans="5:15" ht="14.25">
      <c r="E214" s="11"/>
      <c r="F214" s="11"/>
      <c r="N214" s="11"/>
      <c r="O214" s="11"/>
    </row>
    <row r="215" spans="5:15" ht="14.25">
      <c r="E215" s="11"/>
      <c r="F215" s="11"/>
      <c r="N215" s="11"/>
      <c r="O215" s="11"/>
    </row>
    <row r="216" spans="5:15" ht="14.25">
      <c r="E216" s="11"/>
      <c r="F216" s="11"/>
      <c r="N216" s="11"/>
      <c r="O216" s="11"/>
    </row>
    <row r="217" spans="5:15" ht="14.25">
      <c r="E217" s="11"/>
      <c r="F217" s="11"/>
      <c r="N217" s="11"/>
      <c r="O217" s="11"/>
    </row>
    <row r="218" spans="5:15" ht="14.25">
      <c r="E218" s="11"/>
      <c r="F218" s="11"/>
      <c r="N218" s="11"/>
      <c r="O218" s="11"/>
    </row>
    <row r="219" spans="5:15" ht="14.25">
      <c r="E219" s="11"/>
      <c r="F219" s="11"/>
      <c r="N219" s="11"/>
      <c r="O219" s="11"/>
    </row>
    <row r="220" spans="5:15" ht="14.25">
      <c r="E220" s="11"/>
      <c r="F220" s="11"/>
      <c r="N220" s="11"/>
      <c r="O220" s="11"/>
    </row>
    <row r="221" spans="5:15" ht="14.25">
      <c r="E221" s="11"/>
      <c r="F221" s="11"/>
      <c r="N221" s="11"/>
      <c r="O221" s="11"/>
    </row>
    <row r="222" spans="5:15" ht="14.25">
      <c r="E222" s="11"/>
      <c r="F222" s="11"/>
      <c r="N222" s="11"/>
      <c r="O222" s="11"/>
    </row>
    <row r="223" spans="5:15" ht="14.25">
      <c r="E223" s="11"/>
      <c r="F223" s="11"/>
      <c r="N223" s="11"/>
      <c r="O223" s="11"/>
    </row>
    <row r="224" spans="5:15" ht="14.25">
      <c r="E224" s="11"/>
      <c r="F224" s="11"/>
      <c r="N224" s="11"/>
      <c r="O224" s="11"/>
    </row>
    <row r="225" spans="5:15" ht="14.25">
      <c r="E225" s="11"/>
      <c r="F225" s="11"/>
      <c r="N225" s="11"/>
      <c r="O225" s="11"/>
    </row>
    <row r="226" spans="5:15" ht="14.25">
      <c r="E226" s="11"/>
      <c r="F226" s="11"/>
      <c r="N226" s="11"/>
      <c r="O226" s="11"/>
    </row>
    <row r="227" spans="5:15" ht="14.25">
      <c r="E227" s="11"/>
      <c r="F227" s="11"/>
      <c r="N227" s="11"/>
      <c r="O227" s="11"/>
    </row>
    <row r="228" spans="5:15" ht="14.25">
      <c r="E228" s="11"/>
      <c r="F228" s="11"/>
      <c r="N228" s="11"/>
      <c r="O228" s="11"/>
    </row>
    <row r="229" spans="5:15" ht="14.25">
      <c r="E229" s="11"/>
      <c r="F229" s="11"/>
      <c r="N229" s="11"/>
      <c r="O229" s="11"/>
    </row>
    <row r="230" spans="5:15" ht="14.25">
      <c r="E230" s="11"/>
      <c r="F230" s="11"/>
      <c r="N230" s="11"/>
      <c r="O230" s="11"/>
    </row>
    <row r="231" spans="5:15" ht="14.25">
      <c r="E231" s="11"/>
      <c r="F231" s="11"/>
      <c r="N231" s="11"/>
      <c r="O231" s="11"/>
    </row>
    <row r="232" spans="5:15" ht="14.25">
      <c r="E232" s="11"/>
      <c r="F232" s="11"/>
      <c r="N232" s="11"/>
      <c r="O232" s="11"/>
    </row>
    <row r="233" spans="5:15" ht="14.25">
      <c r="E233" s="11"/>
      <c r="F233" s="11"/>
      <c r="N233" s="11"/>
      <c r="O233" s="11"/>
    </row>
    <row r="234" spans="5:15" ht="14.25">
      <c r="E234" s="11"/>
      <c r="F234" s="11"/>
      <c r="N234" s="11"/>
      <c r="O234" s="11"/>
    </row>
    <row r="235" spans="5:15" ht="14.25">
      <c r="E235" s="11"/>
      <c r="F235" s="11"/>
      <c r="N235" s="11"/>
      <c r="O235" s="11"/>
    </row>
    <row r="236" spans="5:15" ht="14.25">
      <c r="E236" s="11"/>
      <c r="F236" s="11"/>
      <c r="N236" s="11"/>
      <c r="O236" s="11"/>
    </row>
    <row r="237" spans="5:15" ht="14.25">
      <c r="E237" s="11"/>
      <c r="F237" s="11"/>
      <c r="N237" s="11"/>
      <c r="O237" s="11"/>
    </row>
    <row r="238" spans="5:15" ht="14.25">
      <c r="E238" s="11"/>
      <c r="F238" s="11"/>
      <c r="N238" s="11"/>
      <c r="O238" s="11"/>
    </row>
    <row r="239" spans="5:15" ht="14.25">
      <c r="E239" s="11"/>
      <c r="F239" s="11"/>
      <c r="N239" s="11"/>
      <c r="O239" s="11"/>
    </row>
    <row r="240" spans="5:6" ht="14.25">
      <c r="E240" s="11"/>
      <c r="F240" s="11"/>
    </row>
    <row r="241" spans="5:6" ht="14.25">
      <c r="E241" s="11"/>
      <c r="F241" s="11"/>
    </row>
    <row r="242" spans="5:6" ht="14.25">
      <c r="E242" s="11"/>
      <c r="F242" s="11"/>
    </row>
    <row r="243" spans="5:6" ht="14.25">
      <c r="E243" s="11"/>
      <c r="F243" s="11"/>
    </row>
    <row r="244" spans="5:6" ht="14.25">
      <c r="E244" s="11"/>
      <c r="F244" s="11"/>
    </row>
    <row r="245" spans="5:6" ht="14.25">
      <c r="E245" s="11"/>
      <c r="F245" s="11"/>
    </row>
    <row r="246" spans="5:6" ht="14.25">
      <c r="E246" s="11"/>
      <c r="F246" s="11"/>
    </row>
    <row r="247" spans="5:6" ht="14.25">
      <c r="E247" s="11"/>
      <c r="F247" s="11"/>
    </row>
    <row r="248" spans="5:6" ht="14.25">
      <c r="E248" s="11"/>
      <c r="F248" s="11"/>
    </row>
    <row r="249" spans="5:6" ht="14.25">
      <c r="E249" s="11"/>
      <c r="F249" s="11"/>
    </row>
    <row r="250" spans="5:6" ht="14.25">
      <c r="E250" s="11"/>
      <c r="F250" s="11"/>
    </row>
    <row r="251" spans="5:6" ht="14.25">
      <c r="E251" s="11"/>
      <c r="F251" s="11"/>
    </row>
    <row r="252" spans="5:15" ht="14.25">
      <c r="E252" s="11"/>
      <c r="F252" s="11"/>
      <c r="N252" s="11"/>
      <c r="O252" s="11"/>
    </row>
    <row r="253" spans="5:15" ht="14.25">
      <c r="E253" s="11"/>
      <c r="F253" s="11"/>
      <c r="N253" s="11"/>
      <c r="O253" s="11"/>
    </row>
    <row r="254" spans="5:15" ht="14.25">
      <c r="E254" s="11"/>
      <c r="F254" s="11"/>
      <c r="N254" s="11"/>
      <c r="O254" s="11"/>
    </row>
    <row r="255" spans="5:15" ht="14.25">
      <c r="E255" s="11"/>
      <c r="F255" s="11"/>
      <c r="N255" s="11"/>
      <c r="O255" s="11"/>
    </row>
    <row r="256" spans="5:15" ht="14.25">
      <c r="E256" s="11"/>
      <c r="F256" s="11"/>
      <c r="N256" s="11"/>
      <c r="O256" s="11"/>
    </row>
    <row r="257" spans="5:6" ht="14.25">
      <c r="E257" s="11"/>
      <c r="F257" s="11"/>
    </row>
    <row r="258" spans="5:6" ht="14.25">
      <c r="E258" s="11"/>
      <c r="F258" s="11"/>
    </row>
    <row r="259" spans="5:6" ht="14.25">
      <c r="E259" s="11"/>
      <c r="F259" s="11"/>
    </row>
    <row r="260" spans="5:6" ht="14.25">
      <c r="E260" s="11"/>
      <c r="F260" s="11"/>
    </row>
  </sheetData>
  <sheetProtection/>
  <mergeCells count="2">
    <mergeCell ref="H98:I98"/>
    <mergeCell ref="H99:I99"/>
  </mergeCells>
  <printOptions/>
  <pageMargins left="0.15748031496063003" right="0.19685039370078702" top="0.5511811023622051" bottom="0.6299212598425201" header="0.15748031496063003" footer="0.23622047244094502"/>
  <pageSetup firstPageNumber="1" useFirstPageNumber="1" fitToHeight="0" fitToWidth="0" orientation="landscape" pageOrder="overThenDown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D46" sqref="D46"/>
    </sheetView>
  </sheetViews>
  <sheetFormatPr defaultColWidth="9.00390625" defaultRowHeight="14.25"/>
  <cols>
    <col min="1" max="1" width="33.00390625" style="0" customWidth="1"/>
    <col min="2" max="2" width="8.25390625" style="0" customWidth="1"/>
    <col min="3" max="3" width="2.375" style="0" customWidth="1"/>
    <col min="4" max="4" width="32.875" style="0" customWidth="1"/>
    <col min="6" max="6" width="3.375" style="0" customWidth="1"/>
    <col min="7" max="7" width="33.00390625" style="0" customWidth="1"/>
    <col min="9" max="9" width="3.25390625" style="0" customWidth="1"/>
    <col min="10" max="10" width="23.00390625" style="0" customWidth="1"/>
    <col min="12" max="12" width="3.875" style="0" customWidth="1"/>
    <col min="13" max="13" width="26.25390625" style="0" customWidth="1"/>
    <col min="15" max="15" width="4.625" style="0" customWidth="1"/>
    <col min="16" max="16" width="22.875" style="0" customWidth="1"/>
    <col min="18" max="18" width="3.625" style="0" customWidth="1"/>
    <col min="19" max="19" width="26.00390625" style="0" customWidth="1"/>
  </cols>
  <sheetData>
    <row r="1" spans="1:20" ht="68.25" customHeight="1">
      <c r="A1" s="19" t="s">
        <v>807</v>
      </c>
      <c r="B1" s="19" t="s">
        <v>1</v>
      </c>
      <c r="C1" s="20"/>
      <c r="D1" s="19" t="s">
        <v>808</v>
      </c>
      <c r="E1" s="19" t="s">
        <v>1</v>
      </c>
      <c r="F1" s="20"/>
      <c r="G1" s="19" t="s">
        <v>809</v>
      </c>
      <c r="H1" s="19" t="s">
        <v>1</v>
      </c>
      <c r="I1" s="164"/>
      <c r="J1" s="19" t="s">
        <v>810</v>
      </c>
      <c r="K1" s="19" t="s">
        <v>1</v>
      </c>
      <c r="L1" s="164"/>
      <c r="M1" s="19" t="s">
        <v>811</v>
      </c>
      <c r="N1" s="19" t="s">
        <v>1</v>
      </c>
      <c r="O1" s="164"/>
      <c r="P1" s="19" t="s">
        <v>812</v>
      </c>
      <c r="Q1" s="19" t="s">
        <v>1</v>
      </c>
      <c r="R1" s="165"/>
      <c r="S1" s="19" t="s">
        <v>813</v>
      </c>
      <c r="T1" s="19" t="s">
        <v>1</v>
      </c>
    </row>
    <row r="2" spans="1:20" ht="14.25">
      <c r="A2" s="21" t="s">
        <v>814</v>
      </c>
      <c r="B2" s="22">
        <v>6</v>
      </c>
      <c r="C2" s="23"/>
      <c r="D2" s="24" t="s">
        <v>1362</v>
      </c>
      <c r="E2" s="195">
        <v>4</v>
      </c>
      <c r="F2" s="26"/>
      <c r="G2" s="27" t="s">
        <v>816</v>
      </c>
      <c r="H2" s="25">
        <v>4</v>
      </c>
      <c r="I2" s="166"/>
      <c r="J2" s="28" t="s">
        <v>817</v>
      </c>
      <c r="K2" s="29">
        <v>3</v>
      </c>
      <c r="L2" s="167"/>
      <c r="M2" s="30" t="s">
        <v>818</v>
      </c>
      <c r="N2" s="31">
        <v>6</v>
      </c>
      <c r="O2" s="167"/>
      <c r="P2" s="154" t="s">
        <v>819</v>
      </c>
      <c r="Q2" s="155">
        <v>2</v>
      </c>
      <c r="R2" s="26"/>
      <c r="S2" s="159" t="s">
        <v>1347</v>
      </c>
      <c r="T2" s="29">
        <v>2</v>
      </c>
    </row>
    <row r="3" spans="1:20" ht="14.25">
      <c r="A3" s="21" t="s">
        <v>821</v>
      </c>
      <c r="B3" s="22">
        <v>8</v>
      </c>
      <c r="C3" s="23"/>
      <c r="D3" s="24" t="s">
        <v>1363</v>
      </c>
      <c r="E3" s="195">
        <v>4</v>
      </c>
      <c r="F3" s="26"/>
      <c r="G3" s="21" t="s">
        <v>823</v>
      </c>
      <c r="H3" s="33">
        <v>4</v>
      </c>
      <c r="I3" s="168"/>
      <c r="J3" s="28" t="s">
        <v>824</v>
      </c>
      <c r="K3" s="29">
        <v>2</v>
      </c>
      <c r="L3" s="167"/>
      <c r="M3" s="30" t="s">
        <v>825</v>
      </c>
      <c r="N3" s="34">
        <v>4</v>
      </c>
      <c r="O3" s="167"/>
      <c r="P3" s="154" t="s">
        <v>826</v>
      </c>
      <c r="Q3" s="155">
        <v>9</v>
      </c>
      <c r="R3" s="26"/>
      <c r="S3" s="28" t="s">
        <v>820</v>
      </c>
      <c r="T3" s="29">
        <v>6</v>
      </c>
    </row>
    <row r="4" spans="1:20" ht="14.25">
      <c r="A4" s="21" t="s">
        <v>828</v>
      </c>
      <c r="B4" s="22">
        <v>16</v>
      </c>
      <c r="C4" s="23"/>
      <c r="D4" s="24" t="s">
        <v>1364</v>
      </c>
      <c r="E4" s="195">
        <v>2</v>
      </c>
      <c r="F4" s="26"/>
      <c r="G4" s="27" t="s">
        <v>830</v>
      </c>
      <c r="H4" s="25">
        <v>10</v>
      </c>
      <c r="I4" s="166"/>
      <c r="J4" s="28" t="s">
        <v>831</v>
      </c>
      <c r="K4" s="29">
        <v>4</v>
      </c>
      <c r="L4" s="169"/>
      <c r="M4" s="30" t="s">
        <v>832</v>
      </c>
      <c r="N4" s="34">
        <v>3</v>
      </c>
      <c r="O4" s="169"/>
      <c r="P4" s="24" t="s">
        <v>833</v>
      </c>
      <c r="Q4" s="32">
        <v>3</v>
      </c>
      <c r="R4" s="26"/>
      <c r="S4" s="28" t="s">
        <v>827</v>
      </c>
      <c r="T4" s="29">
        <v>4</v>
      </c>
    </row>
    <row r="5" spans="1:20" ht="14.25">
      <c r="A5" s="21" t="s">
        <v>835</v>
      </c>
      <c r="B5" s="22">
        <v>8</v>
      </c>
      <c r="C5" s="23"/>
      <c r="D5" s="24" t="s">
        <v>815</v>
      </c>
      <c r="E5" s="25">
        <v>9</v>
      </c>
      <c r="F5" s="26"/>
      <c r="G5" s="27" t="s">
        <v>837</v>
      </c>
      <c r="H5" s="25">
        <v>5</v>
      </c>
      <c r="I5" s="166"/>
      <c r="J5" s="28" t="s">
        <v>838</v>
      </c>
      <c r="K5" s="29">
        <v>1</v>
      </c>
      <c r="L5" s="170"/>
      <c r="M5" s="30" t="s">
        <v>839</v>
      </c>
      <c r="N5" s="34">
        <v>3</v>
      </c>
      <c r="O5" s="170"/>
      <c r="P5" s="27" t="s">
        <v>529</v>
      </c>
      <c r="Q5" s="32">
        <v>4</v>
      </c>
      <c r="R5" s="26"/>
      <c r="S5" s="28" t="s">
        <v>834</v>
      </c>
      <c r="T5" s="29">
        <v>4</v>
      </c>
    </row>
    <row r="6" spans="1:20" ht="14.25">
      <c r="A6" s="21" t="s">
        <v>841</v>
      </c>
      <c r="B6" s="22">
        <v>6</v>
      </c>
      <c r="C6" s="36"/>
      <c r="D6" s="148" t="s">
        <v>822</v>
      </c>
      <c r="E6" s="32">
        <v>4</v>
      </c>
      <c r="F6" s="26"/>
      <c r="G6" s="27" t="s">
        <v>843</v>
      </c>
      <c r="H6" s="32">
        <v>5</v>
      </c>
      <c r="I6" s="171"/>
      <c r="J6" s="28" t="s">
        <v>844</v>
      </c>
      <c r="K6" s="29">
        <v>2</v>
      </c>
      <c r="L6" s="170"/>
      <c r="M6" s="30" t="s">
        <v>845</v>
      </c>
      <c r="N6" s="34">
        <v>3</v>
      </c>
      <c r="O6" s="170"/>
      <c r="P6" s="27" t="s">
        <v>846</v>
      </c>
      <c r="Q6" s="25">
        <v>6</v>
      </c>
      <c r="R6" s="26"/>
      <c r="S6" s="28" t="s">
        <v>840</v>
      </c>
      <c r="T6" s="29">
        <v>3</v>
      </c>
    </row>
    <row r="7" spans="1:20" ht="14.25">
      <c r="A7" s="21" t="s">
        <v>848</v>
      </c>
      <c r="B7" s="22">
        <v>10</v>
      </c>
      <c r="C7" s="37"/>
      <c r="D7" s="148" t="s">
        <v>829</v>
      </c>
      <c r="E7" s="32">
        <v>8</v>
      </c>
      <c r="F7" s="26"/>
      <c r="G7" s="27" t="s">
        <v>850</v>
      </c>
      <c r="H7" s="25">
        <v>5</v>
      </c>
      <c r="I7" s="166"/>
      <c r="J7" s="28" t="s">
        <v>851</v>
      </c>
      <c r="K7" s="29">
        <v>2</v>
      </c>
      <c r="L7" s="170"/>
      <c r="M7" s="30" t="s">
        <v>852</v>
      </c>
      <c r="N7" s="34">
        <v>2</v>
      </c>
      <c r="O7" s="170"/>
      <c r="P7" s="24" t="s">
        <v>853</v>
      </c>
      <c r="Q7" s="25">
        <v>1</v>
      </c>
      <c r="R7" s="172"/>
      <c r="S7" s="158" t="s">
        <v>847</v>
      </c>
      <c r="T7" s="29">
        <v>3</v>
      </c>
    </row>
    <row r="8" spans="1:20" ht="14.25">
      <c r="A8" s="21" t="s">
        <v>855</v>
      </c>
      <c r="B8" s="22">
        <v>4</v>
      </c>
      <c r="C8" s="37"/>
      <c r="D8" s="148" t="s">
        <v>836</v>
      </c>
      <c r="E8" s="35">
        <v>4</v>
      </c>
      <c r="F8" s="26"/>
      <c r="G8" s="21" t="s">
        <v>857</v>
      </c>
      <c r="H8" s="33">
        <v>6</v>
      </c>
      <c r="I8" s="168"/>
      <c r="J8" s="28" t="s">
        <v>858</v>
      </c>
      <c r="K8" s="29">
        <v>6</v>
      </c>
      <c r="L8" s="170"/>
      <c r="M8" s="30" t="s">
        <v>859</v>
      </c>
      <c r="N8" s="34">
        <v>6</v>
      </c>
      <c r="O8" s="170"/>
      <c r="P8" s="24" t="s">
        <v>860</v>
      </c>
      <c r="Q8" s="25">
        <v>2</v>
      </c>
      <c r="R8" s="172"/>
      <c r="S8" s="28" t="s">
        <v>854</v>
      </c>
      <c r="T8" s="29">
        <v>7</v>
      </c>
    </row>
    <row r="9" spans="1:20" ht="14.25">
      <c r="A9" s="21" t="s">
        <v>862</v>
      </c>
      <c r="B9" s="38">
        <v>3</v>
      </c>
      <c r="C9" s="36"/>
      <c r="D9" s="148" t="s">
        <v>842</v>
      </c>
      <c r="E9" s="35">
        <v>4</v>
      </c>
      <c r="F9" s="26"/>
      <c r="G9" s="21" t="s">
        <v>864</v>
      </c>
      <c r="H9" s="39">
        <v>6</v>
      </c>
      <c r="I9" s="173"/>
      <c r="J9" s="28" t="s">
        <v>865</v>
      </c>
      <c r="K9" s="29">
        <v>3</v>
      </c>
      <c r="L9" s="170"/>
      <c r="M9" s="30" t="s">
        <v>866</v>
      </c>
      <c r="N9" s="34">
        <v>3</v>
      </c>
      <c r="O9" s="170"/>
      <c r="P9" s="24" t="s">
        <v>867</v>
      </c>
      <c r="Q9" s="25">
        <v>3</v>
      </c>
      <c r="R9" s="172"/>
      <c r="S9" s="28" t="s">
        <v>861</v>
      </c>
      <c r="T9" s="29">
        <v>0</v>
      </c>
    </row>
    <row r="10" spans="1:20" ht="14.25">
      <c r="A10" s="21" t="s">
        <v>869</v>
      </c>
      <c r="B10" s="40">
        <v>5</v>
      </c>
      <c r="C10" s="37"/>
      <c r="D10" s="148" t="s">
        <v>849</v>
      </c>
      <c r="E10" s="35">
        <v>4</v>
      </c>
      <c r="F10" s="26"/>
      <c r="G10" s="24" t="s">
        <v>871</v>
      </c>
      <c r="H10" s="32">
        <v>6</v>
      </c>
      <c r="I10" s="171"/>
      <c r="J10" s="28" t="s">
        <v>872</v>
      </c>
      <c r="K10" s="29">
        <v>3</v>
      </c>
      <c r="L10" s="170"/>
      <c r="M10" s="30" t="s">
        <v>873</v>
      </c>
      <c r="N10" s="34">
        <v>3</v>
      </c>
      <c r="O10" s="170"/>
      <c r="P10" s="41" t="s">
        <v>874</v>
      </c>
      <c r="Q10" s="42">
        <v>2</v>
      </c>
      <c r="R10" s="172"/>
      <c r="S10" s="28" t="s">
        <v>868</v>
      </c>
      <c r="T10" s="29">
        <v>8</v>
      </c>
    </row>
    <row r="11" spans="1:20" ht="14.25">
      <c r="A11" s="21" t="s">
        <v>876</v>
      </c>
      <c r="B11" s="40">
        <v>8</v>
      </c>
      <c r="C11" s="37"/>
      <c r="D11" s="148" t="s">
        <v>856</v>
      </c>
      <c r="E11" s="35">
        <v>7</v>
      </c>
      <c r="F11" s="26"/>
      <c r="G11" s="27" t="s">
        <v>877</v>
      </c>
      <c r="H11" s="25">
        <v>4</v>
      </c>
      <c r="I11" s="166"/>
      <c r="J11" s="28" t="s">
        <v>878</v>
      </c>
      <c r="K11" s="29">
        <v>4</v>
      </c>
      <c r="L11" s="170"/>
      <c r="M11" s="30" t="s">
        <v>879</v>
      </c>
      <c r="N11" s="34">
        <v>3</v>
      </c>
      <c r="O11" s="170"/>
      <c r="P11" s="43" t="s">
        <v>880</v>
      </c>
      <c r="Q11" s="44">
        <v>4</v>
      </c>
      <c r="R11" s="172"/>
      <c r="S11" s="28" t="s">
        <v>1365</v>
      </c>
      <c r="T11" s="29">
        <v>3</v>
      </c>
    </row>
    <row r="12" spans="1:20" ht="14.25">
      <c r="A12" s="21" t="s">
        <v>882</v>
      </c>
      <c r="B12" s="40">
        <v>6</v>
      </c>
      <c r="C12" s="45"/>
      <c r="D12" s="148" t="s">
        <v>863</v>
      </c>
      <c r="E12" s="32">
        <v>6</v>
      </c>
      <c r="F12" s="26"/>
      <c r="G12" s="27" t="s">
        <v>884</v>
      </c>
      <c r="H12" s="25">
        <v>3</v>
      </c>
      <c r="I12" s="166"/>
      <c r="J12" s="28" t="s">
        <v>885</v>
      </c>
      <c r="K12" s="29">
        <v>2</v>
      </c>
      <c r="L12" s="170"/>
      <c r="M12" s="30" t="s">
        <v>886</v>
      </c>
      <c r="N12" s="34">
        <v>6</v>
      </c>
      <c r="O12" s="170"/>
      <c r="P12" s="156" t="s">
        <v>887</v>
      </c>
      <c r="Q12" s="44">
        <v>10</v>
      </c>
      <c r="R12" s="174"/>
      <c r="S12" s="159" t="s">
        <v>875</v>
      </c>
      <c r="T12" s="29">
        <v>7</v>
      </c>
    </row>
    <row r="13" spans="1:20" ht="14.25">
      <c r="A13" s="21" t="s">
        <v>889</v>
      </c>
      <c r="B13" s="40">
        <v>8</v>
      </c>
      <c r="C13" s="23"/>
      <c r="D13" s="24" t="s">
        <v>870</v>
      </c>
      <c r="E13" s="32">
        <v>4</v>
      </c>
      <c r="F13" s="46"/>
      <c r="G13" s="27" t="s">
        <v>891</v>
      </c>
      <c r="H13" s="25">
        <v>6</v>
      </c>
      <c r="I13" s="166"/>
      <c r="J13" s="28" t="s">
        <v>892</v>
      </c>
      <c r="K13" s="29">
        <v>2</v>
      </c>
      <c r="L13" s="170"/>
      <c r="M13" s="30" t="s">
        <v>893</v>
      </c>
      <c r="N13" s="34">
        <v>2</v>
      </c>
      <c r="O13" s="170"/>
      <c r="P13" s="156" t="s">
        <v>894</v>
      </c>
      <c r="Q13" s="44">
        <v>2</v>
      </c>
      <c r="R13" s="46"/>
      <c r="S13" s="159" t="s">
        <v>881</v>
      </c>
      <c r="T13" s="29">
        <v>11</v>
      </c>
    </row>
    <row r="14" spans="1:20" ht="14.25">
      <c r="A14" s="21" t="s">
        <v>896</v>
      </c>
      <c r="B14" s="47">
        <v>8</v>
      </c>
      <c r="C14" s="23"/>
      <c r="D14" s="21" t="s">
        <v>380</v>
      </c>
      <c r="E14" s="32">
        <v>6</v>
      </c>
      <c r="F14" s="48"/>
      <c r="G14" s="24" t="s">
        <v>898</v>
      </c>
      <c r="H14" s="32">
        <v>3</v>
      </c>
      <c r="I14" s="171"/>
      <c r="J14" s="28" t="s">
        <v>899</v>
      </c>
      <c r="K14" s="29">
        <v>6</v>
      </c>
      <c r="L14" s="169"/>
      <c r="M14" s="30" t="s">
        <v>900</v>
      </c>
      <c r="N14" s="49">
        <v>7</v>
      </c>
      <c r="O14" s="169"/>
      <c r="P14" s="43" t="s">
        <v>901</v>
      </c>
      <c r="Q14" s="44">
        <v>1</v>
      </c>
      <c r="R14" s="175"/>
      <c r="S14" s="159" t="s">
        <v>494</v>
      </c>
      <c r="T14" s="29">
        <v>1</v>
      </c>
    </row>
    <row r="15" spans="1:20" ht="14.25">
      <c r="A15" s="21" t="s">
        <v>903</v>
      </c>
      <c r="B15" s="47">
        <v>6</v>
      </c>
      <c r="C15" s="23"/>
      <c r="D15" s="21" t="s">
        <v>883</v>
      </c>
      <c r="E15" s="33">
        <v>6</v>
      </c>
      <c r="F15" s="46"/>
      <c r="G15" s="24" t="s">
        <v>905</v>
      </c>
      <c r="H15" s="32">
        <v>3</v>
      </c>
      <c r="I15" s="171"/>
      <c r="J15" s="28" t="s">
        <v>233</v>
      </c>
      <c r="K15" s="29">
        <v>2</v>
      </c>
      <c r="L15" s="170"/>
      <c r="M15" s="30" t="s">
        <v>906</v>
      </c>
      <c r="N15" s="50">
        <v>3</v>
      </c>
      <c r="O15" s="170"/>
      <c r="P15" s="43" t="s">
        <v>907</v>
      </c>
      <c r="Q15" s="44">
        <v>1</v>
      </c>
      <c r="R15" s="176"/>
      <c r="S15" s="159" t="s">
        <v>1348</v>
      </c>
      <c r="T15" s="29">
        <v>1</v>
      </c>
    </row>
    <row r="16" spans="1:20" ht="14.25">
      <c r="A16" s="21" t="s">
        <v>909</v>
      </c>
      <c r="B16" s="47">
        <v>6</v>
      </c>
      <c r="C16" s="23"/>
      <c r="D16" s="21" t="s">
        <v>890</v>
      </c>
      <c r="E16" s="33">
        <v>7</v>
      </c>
      <c r="F16" s="51"/>
      <c r="G16" s="24" t="s">
        <v>911</v>
      </c>
      <c r="H16" s="32">
        <v>4</v>
      </c>
      <c r="I16" s="171"/>
      <c r="J16" s="28" t="s">
        <v>243</v>
      </c>
      <c r="K16" s="29">
        <v>2</v>
      </c>
      <c r="L16" s="170"/>
      <c r="M16" s="30" t="s">
        <v>912</v>
      </c>
      <c r="N16" s="50">
        <v>8</v>
      </c>
      <c r="O16" s="170"/>
      <c r="P16" s="154" t="s">
        <v>913</v>
      </c>
      <c r="Q16" s="155">
        <v>2</v>
      </c>
      <c r="R16" s="177"/>
      <c r="S16" s="159" t="s">
        <v>514</v>
      </c>
      <c r="T16" s="29">
        <v>3</v>
      </c>
    </row>
    <row r="17" spans="1:20" ht="14.25">
      <c r="A17" s="21" t="s">
        <v>915</v>
      </c>
      <c r="B17" s="47">
        <v>6</v>
      </c>
      <c r="C17" s="23"/>
      <c r="D17" s="21" t="s">
        <v>897</v>
      </c>
      <c r="E17" s="33">
        <v>7</v>
      </c>
      <c r="F17" s="51"/>
      <c r="G17" s="24" t="s">
        <v>917</v>
      </c>
      <c r="H17" s="32">
        <v>3</v>
      </c>
      <c r="I17" s="171"/>
      <c r="J17" s="28" t="s">
        <v>253</v>
      </c>
      <c r="K17" s="29">
        <v>2</v>
      </c>
      <c r="L17" s="170"/>
      <c r="M17" s="30" t="s">
        <v>918</v>
      </c>
      <c r="N17" s="50">
        <v>3</v>
      </c>
      <c r="O17" s="170"/>
      <c r="P17" s="41" t="s">
        <v>919</v>
      </c>
      <c r="Q17" s="44">
        <v>1</v>
      </c>
      <c r="R17" s="177"/>
      <c r="S17" s="159" t="s">
        <v>524</v>
      </c>
      <c r="T17" s="29">
        <v>8</v>
      </c>
    </row>
    <row r="18" spans="1:20" ht="14.25">
      <c r="A18" s="21" t="s">
        <v>280</v>
      </c>
      <c r="B18" s="47">
        <v>5</v>
      </c>
      <c r="C18" s="23"/>
      <c r="D18" s="21" t="s">
        <v>904</v>
      </c>
      <c r="E18" s="35">
        <v>8</v>
      </c>
      <c r="F18" s="51"/>
      <c r="G18" s="21" t="s">
        <v>922</v>
      </c>
      <c r="H18" s="33">
        <v>5</v>
      </c>
      <c r="I18" s="168"/>
      <c r="J18" s="28" t="s">
        <v>263</v>
      </c>
      <c r="K18" s="29">
        <v>2</v>
      </c>
      <c r="L18" s="170"/>
      <c r="M18" s="30" t="s">
        <v>923</v>
      </c>
      <c r="N18" s="49">
        <v>3</v>
      </c>
      <c r="O18" s="170"/>
      <c r="P18" s="41" t="s">
        <v>924</v>
      </c>
      <c r="Q18" s="44">
        <v>3</v>
      </c>
      <c r="R18" s="177"/>
      <c r="S18" s="159" t="s">
        <v>533</v>
      </c>
      <c r="T18" s="29">
        <v>2</v>
      </c>
    </row>
    <row r="19" spans="1:20" ht="14.25">
      <c r="A19" s="21" t="s">
        <v>925</v>
      </c>
      <c r="B19" s="33">
        <v>12</v>
      </c>
      <c r="C19" s="45"/>
      <c r="D19" s="21" t="s">
        <v>910</v>
      </c>
      <c r="E19" s="35">
        <v>9</v>
      </c>
      <c r="F19" s="51"/>
      <c r="G19" s="21" t="s">
        <v>927</v>
      </c>
      <c r="H19" s="33">
        <v>5</v>
      </c>
      <c r="I19" s="168"/>
      <c r="J19" s="28" t="s">
        <v>272</v>
      </c>
      <c r="K19" s="29">
        <v>2</v>
      </c>
      <c r="L19" s="178"/>
      <c r="M19" s="30" t="s">
        <v>928</v>
      </c>
      <c r="N19" s="49">
        <v>3</v>
      </c>
      <c r="O19" s="178"/>
      <c r="P19" s="41" t="s">
        <v>929</v>
      </c>
      <c r="Q19" s="44">
        <v>4</v>
      </c>
      <c r="R19" s="177"/>
      <c r="S19" s="159" t="s">
        <v>542</v>
      </c>
      <c r="T19" s="29">
        <v>7</v>
      </c>
    </row>
    <row r="20" spans="1:20" ht="14.25">
      <c r="A20" s="21" t="s">
        <v>930</v>
      </c>
      <c r="B20" s="33">
        <v>7</v>
      </c>
      <c r="C20" s="23"/>
      <c r="D20" s="21" t="s">
        <v>916</v>
      </c>
      <c r="E20" s="38">
        <v>1</v>
      </c>
      <c r="F20" s="46"/>
      <c r="G20" s="21" t="s">
        <v>932</v>
      </c>
      <c r="H20" s="33">
        <v>6</v>
      </c>
      <c r="I20" s="168"/>
      <c r="J20" s="28" t="s">
        <v>281</v>
      </c>
      <c r="K20" s="29">
        <v>2</v>
      </c>
      <c r="L20" s="178"/>
      <c r="M20" s="30" t="s">
        <v>933</v>
      </c>
      <c r="N20" s="49">
        <v>2</v>
      </c>
      <c r="O20" s="178"/>
      <c r="P20" s="55" t="s">
        <v>934</v>
      </c>
      <c r="Q20" s="44">
        <v>4</v>
      </c>
      <c r="R20" s="176"/>
      <c r="S20" s="159" t="s">
        <v>550</v>
      </c>
      <c r="T20" s="29">
        <v>3</v>
      </c>
    </row>
    <row r="21" spans="1:20" ht="14.25">
      <c r="A21" s="21" t="s">
        <v>935</v>
      </c>
      <c r="B21" s="35">
        <v>3</v>
      </c>
      <c r="C21" s="23"/>
      <c r="D21" s="149" t="s">
        <v>921</v>
      </c>
      <c r="E21" s="52">
        <v>10</v>
      </c>
      <c r="F21" s="46"/>
      <c r="G21" s="21" t="s">
        <v>937</v>
      </c>
      <c r="H21" s="33">
        <v>3</v>
      </c>
      <c r="I21" s="168"/>
      <c r="J21" s="28" t="s">
        <v>290</v>
      </c>
      <c r="K21" s="29">
        <v>2</v>
      </c>
      <c r="L21" s="178"/>
      <c r="M21" s="30" t="s">
        <v>938</v>
      </c>
      <c r="N21" s="49">
        <v>2</v>
      </c>
      <c r="O21" s="178"/>
      <c r="P21" s="156" t="s">
        <v>939</v>
      </c>
      <c r="Q21" s="44">
        <v>4</v>
      </c>
      <c r="R21" s="176"/>
      <c r="S21" s="159" t="s">
        <v>1349</v>
      </c>
      <c r="T21" s="29">
        <v>1</v>
      </c>
    </row>
    <row r="22" spans="1:20" ht="14.25">
      <c r="A22" s="21" t="s">
        <v>940</v>
      </c>
      <c r="B22" s="35">
        <v>6</v>
      </c>
      <c r="C22" s="23"/>
      <c r="D22" s="149" t="s">
        <v>926</v>
      </c>
      <c r="E22" s="52">
        <v>3</v>
      </c>
      <c r="F22" s="46"/>
      <c r="G22" s="21" t="s">
        <v>942</v>
      </c>
      <c r="H22" s="33">
        <v>4</v>
      </c>
      <c r="I22" s="168"/>
      <c r="J22" s="28" t="s">
        <v>299</v>
      </c>
      <c r="K22" s="29">
        <v>6</v>
      </c>
      <c r="L22" s="178"/>
      <c r="M22" s="30" t="s">
        <v>943</v>
      </c>
      <c r="N22" s="49">
        <v>5</v>
      </c>
      <c r="O22" s="178"/>
      <c r="P22" s="156" t="s">
        <v>944</v>
      </c>
      <c r="Q22" s="44">
        <v>6</v>
      </c>
      <c r="R22" s="176"/>
      <c r="S22" s="159" t="s">
        <v>1350</v>
      </c>
      <c r="T22" s="29">
        <v>1</v>
      </c>
    </row>
    <row r="23" spans="1:20" ht="14.25">
      <c r="A23" s="21" t="s">
        <v>945</v>
      </c>
      <c r="B23" s="35">
        <v>6</v>
      </c>
      <c r="C23" s="56"/>
      <c r="D23" s="149" t="s">
        <v>931</v>
      </c>
      <c r="E23" s="52">
        <v>3</v>
      </c>
      <c r="F23" s="46"/>
      <c r="G23" s="21" t="s">
        <v>947</v>
      </c>
      <c r="H23" s="33">
        <v>3</v>
      </c>
      <c r="I23" s="168"/>
      <c r="J23" s="28" t="s">
        <v>326</v>
      </c>
      <c r="K23" s="29">
        <v>4</v>
      </c>
      <c r="L23" s="178"/>
      <c r="M23" s="30" t="s">
        <v>948</v>
      </c>
      <c r="N23" s="49">
        <v>2</v>
      </c>
      <c r="O23" s="178"/>
      <c r="P23" s="156" t="s">
        <v>949</v>
      </c>
      <c r="Q23" s="44">
        <v>5</v>
      </c>
      <c r="R23" s="176"/>
      <c r="S23" s="159" t="s">
        <v>1351</v>
      </c>
      <c r="T23" s="29">
        <v>1</v>
      </c>
    </row>
    <row r="24" spans="1:20" ht="14.25">
      <c r="A24" s="21" t="s">
        <v>950</v>
      </c>
      <c r="B24" s="35">
        <v>4</v>
      </c>
      <c r="C24" s="56"/>
      <c r="D24" s="24" t="s">
        <v>936</v>
      </c>
      <c r="E24" s="32">
        <v>4</v>
      </c>
      <c r="F24" s="176"/>
      <c r="G24" s="21" t="s">
        <v>952</v>
      </c>
      <c r="H24" s="32">
        <v>3</v>
      </c>
      <c r="I24" s="171"/>
      <c r="J24" s="28" t="s">
        <v>335</v>
      </c>
      <c r="K24" s="57">
        <v>4</v>
      </c>
      <c r="L24" s="179"/>
      <c r="M24" s="30" t="s">
        <v>953</v>
      </c>
      <c r="N24" s="49">
        <v>3</v>
      </c>
      <c r="O24" s="179"/>
      <c r="P24" s="156" t="s">
        <v>954</v>
      </c>
      <c r="Q24" s="44">
        <v>22</v>
      </c>
      <c r="R24" s="176"/>
      <c r="S24" s="159" t="s">
        <v>1352</v>
      </c>
      <c r="T24" s="29">
        <v>4</v>
      </c>
    </row>
    <row r="25" spans="1:20" ht="14.25">
      <c r="A25" s="21" t="s">
        <v>955</v>
      </c>
      <c r="B25" s="35">
        <v>4</v>
      </c>
      <c r="C25" s="45"/>
      <c r="D25" s="24" t="s">
        <v>941</v>
      </c>
      <c r="E25" s="32">
        <v>5</v>
      </c>
      <c r="F25" s="176"/>
      <c r="G25" s="58" t="s">
        <v>957</v>
      </c>
      <c r="H25" s="39">
        <v>4</v>
      </c>
      <c r="I25" s="173"/>
      <c r="J25" s="28" t="s">
        <v>344</v>
      </c>
      <c r="K25" s="59">
        <v>6</v>
      </c>
      <c r="L25" s="179"/>
      <c r="M25" s="30" t="s">
        <v>958</v>
      </c>
      <c r="N25" s="49">
        <v>9</v>
      </c>
      <c r="O25" s="179"/>
      <c r="P25" s="41" t="s">
        <v>959</v>
      </c>
      <c r="Q25" s="42">
        <v>8</v>
      </c>
      <c r="R25" s="176"/>
      <c r="S25" s="159" t="s">
        <v>1353</v>
      </c>
      <c r="T25" s="29">
        <v>4</v>
      </c>
    </row>
    <row r="26" spans="1:20" ht="14.25">
      <c r="A26" s="21" t="s">
        <v>960</v>
      </c>
      <c r="B26" s="35">
        <v>6</v>
      </c>
      <c r="C26" s="23"/>
      <c r="D26" s="24" t="s">
        <v>946</v>
      </c>
      <c r="E26" s="32">
        <v>6</v>
      </c>
      <c r="F26" s="176"/>
      <c r="G26" s="21" t="s">
        <v>962</v>
      </c>
      <c r="H26" s="47">
        <v>2</v>
      </c>
      <c r="I26" s="180"/>
      <c r="J26" s="28" t="s">
        <v>354</v>
      </c>
      <c r="K26" s="59">
        <v>6</v>
      </c>
      <c r="L26" s="181"/>
      <c r="M26" s="30" t="s">
        <v>963</v>
      </c>
      <c r="N26" s="50">
        <v>2</v>
      </c>
      <c r="O26" s="181"/>
      <c r="P26" s="156" t="s">
        <v>964</v>
      </c>
      <c r="Q26" s="44">
        <v>3</v>
      </c>
      <c r="R26" s="176"/>
      <c r="S26" s="159" t="s">
        <v>1354</v>
      </c>
      <c r="T26" s="29">
        <v>4</v>
      </c>
    </row>
    <row r="27" spans="1:20" ht="14.25">
      <c r="A27" s="21" t="s">
        <v>965</v>
      </c>
      <c r="B27" s="35">
        <v>4</v>
      </c>
      <c r="C27" s="45"/>
      <c r="D27" s="24" t="s">
        <v>951</v>
      </c>
      <c r="E27" s="32">
        <v>4</v>
      </c>
      <c r="F27" s="176"/>
      <c r="G27" s="24" t="s">
        <v>967</v>
      </c>
      <c r="H27" s="33">
        <v>4</v>
      </c>
      <c r="I27" s="168"/>
      <c r="J27" s="28" t="s">
        <v>308</v>
      </c>
      <c r="K27" s="25">
        <v>9</v>
      </c>
      <c r="L27" s="181"/>
      <c r="M27" s="30" t="s">
        <v>968</v>
      </c>
      <c r="N27" s="49">
        <v>3</v>
      </c>
      <c r="O27" s="181"/>
      <c r="P27" s="156" t="s">
        <v>969</v>
      </c>
      <c r="Q27" s="44">
        <v>2</v>
      </c>
      <c r="R27" s="176"/>
      <c r="S27" s="159" t="s">
        <v>1355</v>
      </c>
      <c r="T27" s="29">
        <v>2</v>
      </c>
    </row>
    <row r="28" spans="1:20" ht="14.25">
      <c r="A28" s="21" t="s">
        <v>970</v>
      </c>
      <c r="B28" s="32">
        <v>7</v>
      </c>
      <c r="C28" s="23"/>
      <c r="D28" s="24" t="s">
        <v>956</v>
      </c>
      <c r="E28" s="32">
        <v>3</v>
      </c>
      <c r="F28" s="176"/>
      <c r="G28" s="24" t="s">
        <v>972</v>
      </c>
      <c r="H28" s="25">
        <v>4</v>
      </c>
      <c r="I28" s="166"/>
      <c r="J28" s="28" t="s">
        <v>317</v>
      </c>
      <c r="K28" s="33">
        <v>4</v>
      </c>
      <c r="L28" s="181"/>
      <c r="M28" s="30" t="s">
        <v>973</v>
      </c>
      <c r="N28" s="49">
        <v>3</v>
      </c>
      <c r="O28" s="181"/>
      <c r="P28" s="156" t="s">
        <v>974</v>
      </c>
      <c r="Q28" s="44">
        <v>1</v>
      </c>
      <c r="R28" s="176"/>
      <c r="S28" s="159" t="s">
        <v>568</v>
      </c>
      <c r="T28" s="29">
        <v>4</v>
      </c>
    </row>
    <row r="29" spans="1:20" ht="14.25">
      <c r="A29" s="21" t="s">
        <v>975</v>
      </c>
      <c r="B29" s="35">
        <v>7</v>
      </c>
      <c r="C29" s="23"/>
      <c r="D29" s="24" t="s">
        <v>961</v>
      </c>
      <c r="E29" s="32">
        <v>1</v>
      </c>
      <c r="F29" s="177"/>
      <c r="G29" s="24" t="s">
        <v>977</v>
      </c>
      <c r="H29" s="32">
        <v>3</v>
      </c>
      <c r="I29" s="171"/>
      <c r="J29" s="60" t="s">
        <v>978</v>
      </c>
      <c r="K29" s="59">
        <v>16</v>
      </c>
      <c r="L29" s="181"/>
      <c r="M29" s="30" t="s">
        <v>979</v>
      </c>
      <c r="N29" s="49">
        <v>3</v>
      </c>
      <c r="O29" s="181"/>
      <c r="P29" s="41" t="s">
        <v>980</v>
      </c>
      <c r="Q29" s="44">
        <v>2</v>
      </c>
      <c r="R29" s="177"/>
      <c r="S29" s="159" t="s">
        <v>577</v>
      </c>
      <c r="T29" s="29">
        <v>2</v>
      </c>
    </row>
    <row r="30" spans="1:20" ht="14.25">
      <c r="A30" s="21" t="s">
        <v>981</v>
      </c>
      <c r="B30" s="32">
        <v>4</v>
      </c>
      <c r="C30" s="23"/>
      <c r="D30" s="148" t="s">
        <v>966</v>
      </c>
      <c r="E30" s="35">
        <v>2</v>
      </c>
      <c r="F30" s="177"/>
      <c r="G30" s="24" t="s">
        <v>983</v>
      </c>
      <c r="H30" s="33">
        <v>4</v>
      </c>
      <c r="I30" s="168"/>
      <c r="J30" s="60" t="s">
        <v>984</v>
      </c>
      <c r="K30" s="59">
        <v>3</v>
      </c>
      <c r="L30" s="169"/>
      <c r="M30" s="30" t="s">
        <v>985</v>
      </c>
      <c r="N30" s="49">
        <v>4</v>
      </c>
      <c r="O30" s="169"/>
      <c r="P30" s="41" t="s">
        <v>986</v>
      </c>
      <c r="Q30" s="44">
        <v>6</v>
      </c>
      <c r="R30" s="177"/>
      <c r="S30" s="159" t="s">
        <v>1356</v>
      </c>
      <c r="T30" s="29">
        <v>3</v>
      </c>
    </row>
    <row r="31" spans="1:20" ht="14.25">
      <c r="A31" s="21" t="s">
        <v>987</v>
      </c>
      <c r="B31" s="32">
        <v>4</v>
      </c>
      <c r="C31" s="23"/>
      <c r="D31" s="148" t="s">
        <v>971</v>
      </c>
      <c r="E31" s="150">
        <v>4</v>
      </c>
      <c r="F31" s="177"/>
      <c r="G31" s="24" t="s">
        <v>989</v>
      </c>
      <c r="H31" s="33">
        <v>4</v>
      </c>
      <c r="I31" s="168"/>
      <c r="J31" s="60" t="s">
        <v>990</v>
      </c>
      <c r="K31" s="59">
        <v>6</v>
      </c>
      <c r="L31" s="182"/>
      <c r="M31" s="30" t="s">
        <v>991</v>
      </c>
      <c r="N31" s="61">
        <v>4</v>
      </c>
      <c r="O31" s="182"/>
      <c r="P31" s="41" t="s">
        <v>992</v>
      </c>
      <c r="Q31" s="44">
        <v>1</v>
      </c>
      <c r="R31" s="177"/>
      <c r="S31" s="159" t="s">
        <v>585</v>
      </c>
      <c r="T31" s="29">
        <v>3</v>
      </c>
    </row>
    <row r="32" spans="1:20" ht="14.25">
      <c r="A32" s="21" t="s">
        <v>993</v>
      </c>
      <c r="B32" s="32">
        <v>4</v>
      </c>
      <c r="C32" s="23"/>
      <c r="D32" s="21" t="s">
        <v>976</v>
      </c>
      <c r="E32" s="32">
        <v>8</v>
      </c>
      <c r="F32" s="176"/>
      <c r="G32" s="24" t="s">
        <v>995</v>
      </c>
      <c r="H32" s="33">
        <v>1</v>
      </c>
      <c r="I32" s="168"/>
      <c r="J32" s="55" t="s">
        <v>996</v>
      </c>
      <c r="K32" s="29">
        <v>3</v>
      </c>
      <c r="L32" s="182"/>
      <c r="M32" s="30" t="s">
        <v>997</v>
      </c>
      <c r="N32" s="50">
        <v>4</v>
      </c>
      <c r="O32" s="182"/>
      <c r="P32" s="41" t="s">
        <v>592</v>
      </c>
      <c r="Q32" s="44">
        <v>2</v>
      </c>
      <c r="R32" s="176"/>
      <c r="S32" s="159" t="s">
        <v>1357</v>
      </c>
      <c r="T32" s="29">
        <v>2</v>
      </c>
    </row>
    <row r="33" spans="1:20" ht="14.25">
      <c r="A33" s="21" t="s">
        <v>1540</v>
      </c>
      <c r="B33" s="32">
        <v>1</v>
      </c>
      <c r="C33" s="23"/>
      <c r="D33" s="27" t="s">
        <v>982</v>
      </c>
      <c r="E33" s="25">
        <v>2</v>
      </c>
      <c r="F33" s="177"/>
      <c r="G33" s="27" t="s">
        <v>999</v>
      </c>
      <c r="H33" s="32">
        <v>8</v>
      </c>
      <c r="I33" s="171"/>
      <c r="J33" s="55" t="s">
        <v>1359</v>
      </c>
      <c r="K33" s="29">
        <v>2</v>
      </c>
      <c r="L33" s="182"/>
      <c r="M33" s="30" t="s">
        <v>1001</v>
      </c>
      <c r="N33" s="50">
        <v>2</v>
      </c>
      <c r="O33" s="182"/>
      <c r="P33" s="41" t="s">
        <v>1002</v>
      </c>
      <c r="Q33" s="44">
        <v>2</v>
      </c>
      <c r="R33" s="177"/>
      <c r="S33" s="159" t="s">
        <v>1358</v>
      </c>
      <c r="T33" s="29">
        <v>2</v>
      </c>
    </row>
    <row r="34" spans="1:20" ht="14.25">
      <c r="A34" s="28" t="s">
        <v>1541</v>
      </c>
      <c r="B34" s="29">
        <v>3</v>
      </c>
      <c r="C34" s="23"/>
      <c r="D34" s="24" t="s">
        <v>988</v>
      </c>
      <c r="E34" s="25">
        <v>2</v>
      </c>
      <c r="F34" s="177"/>
      <c r="G34" s="27" t="s">
        <v>1005</v>
      </c>
      <c r="H34" s="32">
        <v>5</v>
      </c>
      <c r="I34" s="171"/>
      <c r="J34" s="55" t="s">
        <v>1000</v>
      </c>
      <c r="K34" s="62">
        <v>4</v>
      </c>
      <c r="L34" s="182"/>
      <c r="M34" s="30" t="s">
        <v>1007</v>
      </c>
      <c r="N34" s="50">
        <v>2</v>
      </c>
      <c r="O34" s="182"/>
      <c r="P34" s="41" t="s">
        <v>1008</v>
      </c>
      <c r="Q34" s="44">
        <v>5</v>
      </c>
      <c r="R34" s="177"/>
      <c r="S34" s="159" t="s">
        <v>1360</v>
      </c>
      <c r="T34" s="29">
        <v>2</v>
      </c>
    </row>
    <row r="35" spans="1:20" ht="14.25">
      <c r="A35" s="27" t="s">
        <v>1003</v>
      </c>
      <c r="B35" s="32">
        <v>5</v>
      </c>
      <c r="C35" s="23"/>
      <c r="D35" s="27" t="s">
        <v>994</v>
      </c>
      <c r="E35" s="32">
        <v>4</v>
      </c>
      <c r="F35" s="177"/>
      <c r="G35" s="27" t="s">
        <v>1011</v>
      </c>
      <c r="H35" s="32">
        <v>10</v>
      </c>
      <c r="I35" s="171"/>
      <c r="J35" s="55" t="s">
        <v>1006</v>
      </c>
      <c r="K35" s="62">
        <v>2</v>
      </c>
      <c r="L35" s="182"/>
      <c r="M35" s="30" t="s">
        <v>1013</v>
      </c>
      <c r="N35" s="50">
        <v>4</v>
      </c>
      <c r="O35" s="182"/>
      <c r="P35" s="41" t="s">
        <v>1014</v>
      </c>
      <c r="Q35" s="44">
        <v>3</v>
      </c>
      <c r="R35" s="177"/>
      <c r="S35" s="159" t="s">
        <v>1361</v>
      </c>
      <c r="T35" s="29">
        <v>2</v>
      </c>
    </row>
    <row r="36" spans="1:20" ht="14.25">
      <c r="A36" s="27" t="s">
        <v>1009</v>
      </c>
      <c r="B36" s="32">
        <v>3</v>
      </c>
      <c r="C36" s="23"/>
      <c r="D36" s="27" t="s">
        <v>998</v>
      </c>
      <c r="E36" s="32">
        <v>1</v>
      </c>
      <c r="F36" s="183"/>
      <c r="G36" s="27" t="s">
        <v>1017</v>
      </c>
      <c r="H36" s="32">
        <v>8</v>
      </c>
      <c r="I36" s="171"/>
      <c r="J36" s="55" t="s">
        <v>1012</v>
      </c>
      <c r="K36" s="62">
        <v>4</v>
      </c>
      <c r="L36" s="182"/>
      <c r="M36" s="30" t="s">
        <v>1018</v>
      </c>
      <c r="N36" s="49">
        <v>6</v>
      </c>
      <c r="O36" s="182"/>
      <c r="P36" s="41" t="s">
        <v>1019</v>
      </c>
      <c r="Q36" s="44">
        <v>1</v>
      </c>
      <c r="R36" s="183"/>
      <c r="S36" s="160" t="s">
        <v>888</v>
      </c>
      <c r="T36" s="161">
        <v>6</v>
      </c>
    </row>
    <row r="37" spans="1:20" ht="14.25">
      <c r="A37" s="27" t="s">
        <v>1015</v>
      </c>
      <c r="B37" s="32">
        <v>7</v>
      </c>
      <c r="C37" s="23"/>
      <c r="D37" s="21" t="s">
        <v>1004</v>
      </c>
      <c r="E37" s="35">
        <v>12</v>
      </c>
      <c r="F37" s="183"/>
      <c r="G37" s="27" t="s">
        <v>1022</v>
      </c>
      <c r="H37" s="32">
        <v>10</v>
      </c>
      <c r="I37" s="171"/>
      <c r="J37" s="28" t="s">
        <v>522</v>
      </c>
      <c r="K37" s="33">
        <v>2</v>
      </c>
      <c r="L37" s="184"/>
      <c r="M37" s="30" t="s">
        <v>1023</v>
      </c>
      <c r="N37" s="61">
        <v>4</v>
      </c>
      <c r="O37" s="184"/>
      <c r="P37" s="41" t="s">
        <v>1024</v>
      </c>
      <c r="Q37" s="42">
        <v>2</v>
      </c>
      <c r="R37" s="183"/>
      <c r="S37" s="160" t="s">
        <v>895</v>
      </c>
      <c r="T37" s="161">
        <v>2</v>
      </c>
    </row>
    <row r="38" spans="1:20" ht="14.25">
      <c r="A38" s="27" t="s">
        <v>1020</v>
      </c>
      <c r="B38" s="32">
        <v>2</v>
      </c>
      <c r="C38" s="63"/>
      <c r="D38" s="27" t="s">
        <v>1010</v>
      </c>
      <c r="E38" s="32">
        <v>3</v>
      </c>
      <c r="F38" s="183"/>
      <c r="G38" s="27" t="s">
        <v>1027</v>
      </c>
      <c r="H38" s="32">
        <v>10</v>
      </c>
      <c r="I38" s="171"/>
      <c r="J38" s="28" t="s">
        <v>531</v>
      </c>
      <c r="K38" s="33">
        <v>2</v>
      </c>
      <c r="L38" s="178"/>
      <c r="M38" s="30" t="s">
        <v>1029</v>
      </c>
      <c r="N38" s="61">
        <v>4</v>
      </c>
      <c r="O38" s="178"/>
      <c r="P38" s="41" t="s">
        <v>1030</v>
      </c>
      <c r="Q38" s="44">
        <v>2</v>
      </c>
      <c r="R38" s="183"/>
      <c r="S38" s="160" t="s">
        <v>902</v>
      </c>
      <c r="T38" s="161">
        <v>3</v>
      </c>
    </row>
    <row r="39" spans="1:20" ht="14.25">
      <c r="A39" s="55" t="s">
        <v>1025</v>
      </c>
      <c r="B39" s="25">
        <v>4</v>
      </c>
      <c r="C39" s="63"/>
      <c r="D39" s="21" t="s">
        <v>1016</v>
      </c>
      <c r="E39" s="32">
        <v>5</v>
      </c>
      <c r="F39" s="185"/>
      <c r="G39" s="27" t="s">
        <v>1033</v>
      </c>
      <c r="H39" s="32">
        <v>8</v>
      </c>
      <c r="I39" s="171"/>
      <c r="J39" s="60" t="s">
        <v>1028</v>
      </c>
      <c r="K39" s="33">
        <v>3</v>
      </c>
      <c r="L39" s="178"/>
      <c r="M39" s="65" t="s">
        <v>1034</v>
      </c>
      <c r="N39" s="66">
        <v>4</v>
      </c>
      <c r="O39" s="178"/>
      <c r="P39" s="156" t="s">
        <v>1035</v>
      </c>
      <c r="Q39" s="44">
        <v>2</v>
      </c>
      <c r="R39" s="185"/>
      <c r="S39" s="162" t="s">
        <v>908</v>
      </c>
      <c r="T39" s="161">
        <v>4</v>
      </c>
    </row>
    <row r="40" spans="1:20" ht="14.25">
      <c r="A40" s="55" t="s">
        <v>1031</v>
      </c>
      <c r="B40" s="64">
        <v>2</v>
      </c>
      <c r="C40" s="63"/>
      <c r="D40" s="21" t="s">
        <v>1021</v>
      </c>
      <c r="E40" s="25">
        <v>4</v>
      </c>
      <c r="F40" s="176"/>
      <c r="G40" s="27" t="s">
        <v>1038</v>
      </c>
      <c r="H40" s="32">
        <v>10</v>
      </c>
      <c r="I40" s="171"/>
      <c r="J40" s="60" t="s">
        <v>649</v>
      </c>
      <c r="K40" s="59">
        <v>2</v>
      </c>
      <c r="L40" s="178"/>
      <c r="M40" s="65" t="s">
        <v>1040</v>
      </c>
      <c r="N40" s="66">
        <v>6</v>
      </c>
      <c r="O40" s="178"/>
      <c r="P40" s="28" t="s">
        <v>1041</v>
      </c>
      <c r="Q40" s="155">
        <v>4</v>
      </c>
      <c r="R40" s="176"/>
      <c r="S40" s="162" t="s">
        <v>914</v>
      </c>
      <c r="T40" s="161">
        <v>3</v>
      </c>
    </row>
    <row r="41" spans="1:20" ht="14.25">
      <c r="A41" s="55" t="s">
        <v>1036</v>
      </c>
      <c r="B41" s="64">
        <v>2</v>
      </c>
      <c r="C41" s="63"/>
      <c r="D41" s="27" t="s">
        <v>1026</v>
      </c>
      <c r="E41" s="25">
        <v>6</v>
      </c>
      <c r="F41" s="186"/>
      <c r="G41" s="27" t="s">
        <v>1044</v>
      </c>
      <c r="H41" s="32">
        <v>10</v>
      </c>
      <c r="I41" s="171"/>
      <c r="J41" s="60" t="s">
        <v>1039</v>
      </c>
      <c r="K41" s="29">
        <v>2</v>
      </c>
      <c r="L41" s="178"/>
      <c r="M41" s="65" t="s">
        <v>1045</v>
      </c>
      <c r="N41" s="66">
        <v>1</v>
      </c>
      <c r="O41" s="178"/>
      <c r="P41" s="41" t="s">
        <v>1046</v>
      </c>
      <c r="Q41" s="44">
        <v>1</v>
      </c>
      <c r="R41" s="186"/>
      <c r="S41" s="162" t="s">
        <v>920</v>
      </c>
      <c r="T41" s="161">
        <v>2</v>
      </c>
    </row>
    <row r="42" spans="1:20" ht="15.75">
      <c r="A42" s="55" t="s">
        <v>1042</v>
      </c>
      <c r="B42" s="52">
        <v>5</v>
      </c>
      <c r="C42" s="63"/>
      <c r="D42" s="27" t="s">
        <v>1032</v>
      </c>
      <c r="E42" s="25">
        <v>6</v>
      </c>
      <c r="F42" s="186"/>
      <c r="G42" s="41" t="s">
        <v>1049</v>
      </c>
      <c r="H42" s="42">
        <v>3</v>
      </c>
      <c r="I42" s="187"/>
      <c r="J42" s="60" t="s">
        <v>655</v>
      </c>
      <c r="K42" s="25">
        <v>6</v>
      </c>
      <c r="L42" s="178"/>
      <c r="M42" s="30" t="s">
        <v>1050</v>
      </c>
      <c r="N42" s="61">
        <v>2</v>
      </c>
      <c r="O42" s="178"/>
      <c r="P42" s="41" t="s">
        <v>1051</v>
      </c>
      <c r="Q42" s="44">
        <v>1</v>
      </c>
      <c r="R42" s="186"/>
      <c r="S42" s="53"/>
      <c r="T42" s="54">
        <f>SUM(T2:T41)</f>
        <v>140</v>
      </c>
    </row>
    <row r="43" spans="1:18" ht="14.25">
      <c r="A43" s="55" t="s">
        <v>1047</v>
      </c>
      <c r="B43" s="52">
        <v>6</v>
      </c>
      <c r="C43" s="63"/>
      <c r="D43" s="27" t="s">
        <v>1037</v>
      </c>
      <c r="E43" s="25">
        <v>6</v>
      </c>
      <c r="F43" s="186"/>
      <c r="G43" s="41" t="s">
        <v>1054</v>
      </c>
      <c r="H43" s="42">
        <v>1</v>
      </c>
      <c r="I43" s="187"/>
      <c r="J43" s="60" t="s">
        <v>660</v>
      </c>
      <c r="K43" s="25">
        <v>4</v>
      </c>
      <c r="L43" s="178"/>
      <c r="M43" s="30" t="s">
        <v>1056</v>
      </c>
      <c r="N43" s="61">
        <v>2</v>
      </c>
      <c r="O43" s="178"/>
      <c r="P43" s="43" t="s">
        <v>1115</v>
      </c>
      <c r="Q43" s="44">
        <v>12</v>
      </c>
      <c r="R43" s="186"/>
    </row>
    <row r="44" spans="1:18" ht="14.25">
      <c r="A44" s="55" t="s">
        <v>1542</v>
      </c>
      <c r="B44" s="52">
        <v>4</v>
      </c>
      <c r="C44" s="63"/>
      <c r="D44" s="27" t="s">
        <v>1043</v>
      </c>
      <c r="E44" s="25">
        <v>6</v>
      </c>
      <c r="F44" s="186"/>
      <c r="G44" s="41" t="s">
        <v>1060</v>
      </c>
      <c r="H44" s="42">
        <v>3</v>
      </c>
      <c r="I44" s="187"/>
      <c r="J44" s="60" t="s">
        <v>1055</v>
      </c>
      <c r="K44" s="25">
        <v>2</v>
      </c>
      <c r="L44" s="178"/>
      <c r="M44" s="30" t="s">
        <v>1062</v>
      </c>
      <c r="N44" s="61">
        <v>1</v>
      </c>
      <c r="O44" s="178"/>
      <c r="P44" s="156" t="s">
        <v>1057</v>
      </c>
      <c r="Q44" s="44">
        <v>4</v>
      </c>
      <c r="R44" s="186"/>
    </row>
    <row r="45" spans="1:18" ht="14.25">
      <c r="A45" s="55" t="s">
        <v>1366</v>
      </c>
      <c r="B45" s="52">
        <v>2</v>
      </c>
      <c r="C45" s="63"/>
      <c r="D45" s="27" t="s">
        <v>1048</v>
      </c>
      <c r="E45" s="25">
        <v>4</v>
      </c>
      <c r="F45" s="186"/>
      <c r="G45" s="41" t="s">
        <v>1066</v>
      </c>
      <c r="H45" s="42">
        <v>4</v>
      </c>
      <c r="I45" s="187"/>
      <c r="J45" s="60" t="s">
        <v>1061</v>
      </c>
      <c r="K45" s="25">
        <v>4</v>
      </c>
      <c r="L45" s="178"/>
      <c r="M45" s="30" t="s">
        <v>1068</v>
      </c>
      <c r="N45" s="61">
        <v>2</v>
      </c>
      <c r="O45" s="178"/>
      <c r="P45" s="156" t="s">
        <v>1063</v>
      </c>
      <c r="Q45" s="157">
        <v>2</v>
      </c>
      <c r="R45" s="186"/>
    </row>
    <row r="46" spans="1:18" ht="14.25">
      <c r="A46" s="27" t="s">
        <v>1052</v>
      </c>
      <c r="B46" s="25">
        <v>5</v>
      </c>
      <c r="C46" s="63"/>
      <c r="D46" s="21" t="s">
        <v>1053</v>
      </c>
      <c r="E46" s="32">
        <v>2</v>
      </c>
      <c r="F46" s="176"/>
      <c r="G46" s="41" t="s">
        <v>1071</v>
      </c>
      <c r="H46" s="42">
        <v>2</v>
      </c>
      <c r="I46" s="187"/>
      <c r="J46" s="28" t="s">
        <v>1067</v>
      </c>
      <c r="K46" s="29">
        <v>2</v>
      </c>
      <c r="L46" s="178"/>
      <c r="M46" s="30" t="s">
        <v>1073</v>
      </c>
      <c r="N46" s="61">
        <v>2</v>
      </c>
      <c r="O46" s="178"/>
      <c r="P46" s="156" t="s">
        <v>1069</v>
      </c>
      <c r="Q46" s="157">
        <v>2</v>
      </c>
      <c r="R46" s="68"/>
    </row>
    <row r="47" spans="1:18" ht="15.75">
      <c r="A47" s="28" t="s">
        <v>1058</v>
      </c>
      <c r="B47" s="29">
        <v>1</v>
      </c>
      <c r="C47" s="63"/>
      <c r="D47" s="151" t="s">
        <v>1059</v>
      </c>
      <c r="E47" s="152">
        <v>3</v>
      </c>
      <c r="F47" s="186"/>
      <c r="G47" s="41" t="s">
        <v>1076</v>
      </c>
      <c r="H47" s="42">
        <v>3</v>
      </c>
      <c r="I47" s="187"/>
      <c r="J47" s="28" t="s">
        <v>1072</v>
      </c>
      <c r="K47" s="29">
        <v>4</v>
      </c>
      <c r="L47" s="178"/>
      <c r="M47" s="30" t="s">
        <v>1078</v>
      </c>
      <c r="N47" s="61">
        <v>3</v>
      </c>
      <c r="O47" s="178"/>
      <c r="P47" s="53"/>
      <c r="Q47" s="67">
        <f>SUM(Q2:Q46)</f>
        <v>169</v>
      </c>
      <c r="R47" s="69"/>
    </row>
    <row r="48" spans="1:18" ht="14.25">
      <c r="A48" s="21" t="s">
        <v>1064</v>
      </c>
      <c r="B48" s="32">
        <v>4</v>
      </c>
      <c r="C48" s="63"/>
      <c r="D48" s="27" t="s">
        <v>1065</v>
      </c>
      <c r="E48" s="25">
        <v>1</v>
      </c>
      <c r="F48" s="188"/>
      <c r="G48" s="41" t="s">
        <v>1081</v>
      </c>
      <c r="H48" s="42">
        <v>4</v>
      </c>
      <c r="I48" s="187"/>
      <c r="J48" s="28" t="s">
        <v>1077</v>
      </c>
      <c r="K48" s="29">
        <v>4</v>
      </c>
      <c r="L48" s="178"/>
      <c r="M48" s="30" t="s">
        <v>1083</v>
      </c>
      <c r="N48" s="61">
        <v>4</v>
      </c>
      <c r="O48" s="178"/>
      <c r="R48" s="70"/>
    </row>
    <row r="49" spans="1:18" ht="14.25">
      <c r="A49" s="21" t="s">
        <v>27</v>
      </c>
      <c r="B49" s="32">
        <v>3</v>
      </c>
      <c r="C49" s="63"/>
      <c r="D49" s="27" t="s">
        <v>1070</v>
      </c>
      <c r="E49" s="25">
        <v>3</v>
      </c>
      <c r="F49" s="188"/>
      <c r="G49" s="41" t="s">
        <v>1086</v>
      </c>
      <c r="H49" s="42">
        <v>5</v>
      </c>
      <c r="I49" s="187"/>
      <c r="J49" s="28" t="s">
        <v>1082</v>
      </c>
      <c r="K49" s="29">
        <v>2</v>
      </c>
      <c r="L49" s="178"/>
      <c r="M49" s="30" t="s">
        <v>1088</v>
      </c>
      <c r="N49" s="61">
        <v>2</v>
      </c>
      <c r="O49" s="178"/>
      <c r="R49" s="70"/>
    </row>
    <row r="50" spans="1:18" ht="14.25">
      <c r="A50" s="27" t="s">
        <v>1074</v>
      </c>
      <c r="B50" s="32">
        <v>11</v>
      </c>
      <c r="C50" s="63"/>
      <c r="D50" s="41" t="s">
        <v>1075</v>
      </c>
      <c r="E50" s="42">
        <v>7</v>
      </c>
      <c r="F50" s="188"/>
      <c r="G50" s="41" t="s">
        <v>1091</v>
      </c>
      <c r="H50" s="42">
        <v>4</v>
      </c>
      <c r="I50" s="187"/>
      <c r="J50" s="28" t="s">
        <v>1087</v>
      </c>
      <c r="K50" s="29">
        <v>3</v>
      </c>
      <c r="L50" s="178"/>
      <c r="M50" s="30" t="s">
        <v>1093</v>
      </c>
      <c r="N50" s="61">
        <v>3</v>
      </c>
      <c r="O50" s="178"/>
      <c r="R50" s="70"/>
    </row>
    <row r="51" spans="1:18" ht="14.25">
      <c r="A51" s="21" t="s">
        <v>1079</v>
      </c>
      <c r="B51" s="47">
        <v>4</v>
      </c>
      <c r="C51" s="189"/>
      <c r="D51" s="41" t="s">
        <v>1080</v>
      </c>
      <c r="E51" s="44">
        <v>14</v>
      </c>
      <c r="F51" s="188"/>
      <c r="G51" s="41" t="s">
        <v>1096</v>
      </c>
      <c r="H51" s="71">
        <v>3</v>
      </c>
      <c r="I51" s="190"/>
      <c r="J51" s="28" t="s">
        <v>1092</v>
      </c>
      <c r="K51" s="29">
        <v>2</v>
      </c>
      <c r="L51" s="178"/>
      <c r="M51" s="30" t="s">
        <v>1098</v>
      </c>
      <c r="N51" s="61">
        <v>2</v>
      </c>
      <c r="O51" s="178"/>
      <c r="R51" s="70"/>
    </row>
    <row r="52" spans="1:18" ht="14.25">
      <c r="A52" s="21" t="s">
        <v>1084</v>
      </c>
      <c r="B52" s="47">
        <v>2</v>
      </c>
      <c r="C52" s="72"/>
      <c r="D52" s="151" t="s">
        <v>1085</v>
      </c>
      <c r="E52" s="152">
        <v>3</v>
      </c>
      <c r="F52" s="188"/>
      <c r="G52" s="41" t="s">
        <v>1100</v>
      </c>
      <c r="H52" s="71">
        <v>3</v>
      </c>
      <c r="I52" s="190"/>
      <c r="J52" s="28" t="s">
        <v>1097</v>
      </c>
      <c r="K52" s="29">
        <v>6</v>
      </c>
      <c r="L52" s="74"/>
      <c r="M52" s="30" t="s">
        <v>1101</v>
      </c>
      <c r="N52" s="61">
        <v>2</v>
      </c>
      <c r="O52" s="178"/>
      <c r="R52" s="70"/>
    </row>
    <row r="53" spans="1:18" ht="15.75">
      <c r="A53" s="21" t="s">
        <v>1089</v>
      </c>
      <c r="B53" s="47">
        <v>10</v>
      </c>
      <c r="C53" s="72"/>
      <c r="D53" s="151" t="s">
        <v>1090</v>
      </c>
      <c r="E53" s="152">
        <v>3</v>
      </c>
      <c r="F53" s="176"/>
      <c r="G53" s="41" t="s">
        <v>1103</v>
      </c>
      <c r="H53" s="76">
        <v>2</v>
      </c>
      <c r="I53" s="191"/>
      <c r="J53" s="73"/>
      <c r="K53" s="54">
        <f>SUM(K2:K52)</f>
        <v>183</v>
      </c>
      <c r="L53" s="74"/>
      <c r="M53" s="30" t="s">
        <v>1104</v>
      </c>
      <c r="N53" s="61">
        <v>4</v>
      </c>
      <c r="O53" s="178"/>
      <c r="R53" s="68"/>
    </row>
    <row r="54" spans="1:18" ht="14.25">
      <c r="A54" s="21" t="s">
        <v>1094</v>
      </c>
      <c r="B54" s="47">
        <v>8</v>
      </c>
      <c r="C54" s="72"/>
      <c r="D54" s="151" t="s">
        <v>1095</v>
      </c>
      <c r="E54" s="152">
        <v>3</v>
      </c>
      <c r="F54" s="188"/>
      <c r="G54" s="41" t="s">
        <v>1106</v>
      </c>
      <c r="H54" s="44">
        <v>4</v>
      </c>
      <c r="I54" s="192"/>
      <c r="J54" s="75"/>
      <c r="K54" s="75"/>
      <c r="L54" s="77"/>
      <c r="M54" s="30" t="s">
        <v>1107</v>
      </c>
      <c r="N54" s="61">
        <v>7</v>
      </c>
      <c r="O54" s="184"/>
      <c r="R54" s="70"/>
    </row>
    <row r="55" spans="1:18" ht="15.75">
      <c r="A55" s="53"/>
      <c r="B55" s="67">
        <f>SUM(B2:B54)</f>
        <v>291</v>
      </c>
      <c r="C55" s="72"/>
      <c r="D55" s="151" t="s">
        <v>1099</v>
      </c>
      <c r="E55" s="152">
        <v>4</v>
      </c>
      <c r="F55" s="70"/>
      <c r="G55" s="41" t="s">
        <v>1108</v>
      </c>
      <c r="H55" s="44">
        <v>2</v>
      </c>
      <c r="I55" s="192"/>
      <c r="J55" s="194"/>
      <c r="L55" s="77"/>
      <c r="M55" s="30" t="s">
        <v>1109</v>
      </c>
      <c r="N55" s="61">
        <v>5</v>
      </c>
      <c r="O55" s="184"/>
      <c r="R55" s="70"/>
    </row>
    <row r="56" spans="1:18" ht="18.75">
      <c r="A56" s="75"/>
      <c r="B56" s="75"/>
      <c r="C56" s="74"/>
      <c r="D56" s="151" t="s">
        <v>1102</v>
      </c>
      <c r="E56" s="152">
        <v>3</v>
      </c>
      <c r="F56" s="78"/>
      <c r="G56" s="41" t="s">
        <v>1110</v>
      </c>
      <c r="H56" s="44">
        <v>2</v>
      </c>
      <c r="I56" s="192"/>
      <c r="J56" s="194"/>
      <c r="L56" s="77"/>
      <c r="M56" s="79"/>
      <c r="N56" s="80">
        <f>SUM(N3:N55)</f>
        <v>185</v>
      </c>
      <c r="O56" s="77"/>
      <c r="R56" s="70"/>
    </row>
    <row r="57" spans="3:18" ht="18.75">
      <c r="C57" s="74"/>
      <c r="D57" s="27" t="s">
        <v>1105</v>
      </c>
      <c r="E57" s="25">
        <v>4</v>
      </c>
      <c r="F57" s="78"/>
      <c r="G57" s="41" t="s">
        <v>1111</v>
      </c>
      <c r="H57" s="44">
        <v>3</v>
      </c>
      <c r="I57" s="192"/>
      <c r="J57" s="194"/>
      <c r="L57" s="77"/>
      <c r="M57" s="77"/>
      <c r="N57" s="77"/>
      <c r="O57" s="77"/>
      <c r="R57" s="70"/>
    </row>
    <row r="58" spans="3:18" ht="18.75">
      <c r="C58" s="81"/>
      <c r="D58" s="153"/>
      <c r="E58" s="67">
        <f>SUM(E2:E57)</f>
        <v>268</v>
      </c>
      <c r="F58" s="78"/>
      <c r="G58" s="41" t="s">
        <v>1112</v>
      </c>
      <c r="H58" s="44">
        <v>8</v>
      </c>
      <c r="I58" s="192"/>
      <c r="J58" s="194"/>
      <c r="L58" s="77"/>
      <c r="M58" s="77"/>
      <c r="N58" s="77"/>
      <c r="O58" s="77"/>
      <c r="R58" s="70"/>
    </row>
    <row r="59" spans="3:18" ht="18.75">
      <c r="C59" s="81"/>
      <c r="D59" s="74"/>
      <c r="E59" s="74"/>
      <c r="F59" s="78"/>
      <c r="G59" s="41" t="s">
        <v>1113</v>
      </c>
      <c r="H59" s="44">
        <v>5</v>
      </c>
      <c r="I59" s="192"/>
      <c r="J59" s="194"/>
      <c r="L59" s="77"/>
      <c r="M59" s="77"/>
      <c r="N59" s="77"/>
      <c r="O59" s="77"/>
      <c r="R59" s="70"/>
    </row>
    <row r="60" spans="3:18" ht="18.75">
      <c r="C60" s="81"/>
      <c r="D60" s="81"/>
      <c r="E60" s="81"/>
      <c r="F60" s="78"/>
      <c r="G60" s="41" t="s">
        <v>1114</v>
      </c>
      <c r="H60" s="44">
        <v>2</v>
      </c>
      <c r="I60" s="192"/>
      <c r="J60" s="194"/>
      <c r="L60" s="83"/>
      <c r="M60" s="83"/>
      <c r="N60" s="83"/>
      <c r="O60" s="83"/>
      <c r="R60" s="70"/>
    </row>
    <row r="61" spans="3:18" ht="15.75">
      <c r="C61" s="81"/>
      <c r="D61" s="81"/>
      <c r="E61" s="81"/>
      <c r="F61" s="81"/>
      <c r="G61" s="73"/>
      <c r="H61" s="54">
        <f>SUM(H2:H60)</f>
        <v>274</v>
      </c>
      <c r="I61" s="193"/>
      <c r="J61" s="194"/>
      <c r="L61" s="83"/>
      <c r="M61" s="83"/>
      <c r="N61" s="83"/>
      <c r="O61" s="83"/>
      <c r="R61" s="70"/>
    </row>
    <row r="62" spans="3:18" ht="18.75">
      <c r="C62" s="81"/>
      <c r="D62" s="82"/>
      <c r="E62" s="82"/>
      <c r="F62" s="81"/>
      <c r="G62" s="78"/>
      <c r="H62" s="78"/>
      <c r="I62" s="78"/>
      <c r="J62" s="163"/>
      <c r="L62" s="83"/>
      <c r="M62" s="83"/>
      <c r="N62" s="83"/>
      <c r="O62" s="83"/>
      <c r="R62" s="84"/>
    </row>
    <row r="63" spans="3:18" ht="14.25">
      <c r="C63" s="81"/>
      <c r="D63" s="82"/>
      <c r="E63" s="82"/>
      <c r="F63" s="81"/>
      <c r="G63" s="81"/>
      <c r="H63" s="81"/>
      <c r="I63" s="81"/>
      <c r="J63" s="163"/>
      <c r="L63" s="86"/>
      <c r="M63" s="86"/>
      <c r="N63" s="86"/>
      <c r="O63" s="86"/>
      <c r="R63" s="85"/>
    </row>
    <row r="64" spans="3:18" ht="14.25">
      <c r="C64" s="81"/>
      <c r="D64" s="82"/>
      <c r="E64" s="82"/>
      <c r="F64" s="81"/>
      <c r="G64" s="81"/>
      <c r="H64" s="81"/>
      <c r="I64" s="81"/>
      <c r="J64" s="163"/>
      <c r="L64" s="86"/>
      <c r="M64" s="86"/>
      <c r="N64" s="86"/>
      <c r="O64" s="86"/>
      <c r="R64" s="85"/>
    </row>
    <row r="65" spans="1:18" ht="18.75">
      <c r="A65" s="196" t="s">
        <v>1367</v>
      </c>
      <c r="B65" s="197">
        <v>1510</v>
      </c>
      <c r="C65" s="81"/>
      <c r="D65" s="82"/>
      <c r="E65" s="82"/>
      <c r="F65" s="81"/>
      <c r="G65" s="81"/>
      <c r="H65" s="81"/>
      <c r="I65" s="81"/>
      <c r="J65" s="163"/>
      <c r="L65" s="86"/>
      <c r="M65" s="86"/>
      <c r="N65" s="86"/>
      <c r="O65" s="86"/>
      <c r="R65" s="85"/>
    </row>
    <row r="66" spans="3:18" ht="14.25">
      <c r="C66" s="81"/>
      <c r="D66" s="85"/>
      <c r="E66" s="85"/>
      <c r="F66" s="81"/>
      <c r="G66" s="81"/>
      <c r="H66" s="81"/>
      <c r="I66" s="81"/>
      <c r="J66" s="163"/>
      <c r="L66" s="86"/>
      <c r="M66" s="86"/>
      <c r="N66" s="86"/>
      <c r="O66" s="86"/>
      <c r="R66" s="85"/>
    </row>
    <row r="67" spans="3:18" ht="14.25">
      <c r="C67" s="81"/>
      <c r="D67" s="87"/>
      <c r="E67" s="87"/>
      <c r="F67" s="81"/>
      <c r="G67" s="81"/>
      <c r="H67" s="81"/>
      <c r="I67" s="81"/>
      <c r="J67" s="163"/>
      <c r="L67" s="86"/>
      <c r="M67" s="86"/>
      <c r="N67" s="86"/>
      <c r="O67" s="86"/>
      <c r="R67" s="85"/>
    </row>
    <row r="68" spans="3:18" ht="14.25">
      <c r="C68" s="81"/>
      <c r="D68" s="82"/>
      <c r="E68" s="82"/>
      <c r="F68" s="81"/>
      <c r="G68" s="81"/>
      <c r="H68" s="81"/>
      <c r="I68" s="81"/>
      <c r="J68" s="163"/>
      <c r="L68" s="86"/>
      <c r="M68" s="86"/>
      <c r="N68" s="86"/>
      <c r="O68" s="86"/>
      <c r="R68" s="84"/>
    </row>
    <row r="69" spans="3:18" ht="14.25">
      <c r="C69" s="81"/>
      <c r="D69" s="163"/>
      <c r="E69" s="163"/>
      <c r="F69" s="81"/>
      <c r="G69" s="81"/>
      <c r="H69" s="81"/>
      <c r="I69" s="81"/>
      <c r="J69" s="163"/>
      <c r="L69" s="85"/>
      <c r="M69" s="85"/>
      <c r="N69" s="85"/>
      <c r="O69" s="85"/>
      <c r="R69" s="85"/>
    </row>
    <row r="70" spans="3:18" ht="14.25">
      <c r="C70" s="81"/>
      <c r="D70" s="163"/>
      <c r="E70" s="163"/>
      <c r="F70" s="81"/>
      <c r="G70" s="81"/>
      <c r="H70" s="81"/>
      <c r="I70" s="81"/>
      <c r="J70" s="163"/>
      <c r="L70" s="86"/>
      <c r="M70" s="86"/>
      <c r="N70" s="86"/>
      <c r="O70" s="86"/>
      <c r="R70" s="85"/>
    </row>
    <row r="71" spans="3:18" ht="14.25">
      <c r="C71" s="81"/>
      <c r="D71" s="163"/>
      <c r="E71" s="163"/>
      <c r="F71" s="81"/>
      <c r="G71" s="81"/>
      <c r="H71" s="81"/>
      <c r="I71" s="81"/>
      <c r="J71" s="163"/>
      <c r="L71" s="68"/>
      <c r="M71" s="68"/>
      <c r="N71" s="68"/>
      <c r="O71" s="68"/>
      <c r="R71" s="85"/>
    </row>
    <row r="72" spans="3:18" ht="14.25">
      <c r="C72" s="81"/>
      <c r="D72" s="163"/>
      <c r="E72" s="163"/>
      <c r="F72" s="81"/>
      <c r="G72" s="81"/>
      <c r="H72" s="81"/>
      <c r="I72" s="81"/>
      <c r="J72" s="163"/>
      <c r="L72" s="86"/>
      <c r="M72" s="86"/>
      <c r="N72" s="86"/>
      <c r="O72" s="86"/>
      <c r="R72" s="85"/>
    </row>
    <row r="73" spans="3:18" ht="14.25">
      <c r="C73" s="81"/>
      <c r="D73" s="163"/>
      <c r="E73" s="163"/>
      <c r="F73" s="81"/>
      <c r="G73" s="81"/>
      <c r="H73" s="81"/>
      <c r="I73" s="81"/>
      <c r="J73" s="163"/>
      <c r="L73" s="77"/>
      <c r="M73" s="77"/>
      <c r="N73" s="77"/>
      <c r="O73" s="77"/>
      <c r="R73" s="85"/>
    </row>
    <row r="74" spans="3:18" ht="14.25">
      <c r="C74" s="81"/>
      <c r="D74" s="163"/>
      <c r="E74" s="163"/>
      <c r="F74" s="81"/>
      <c r="G74" s="81"/>
      <c r="H74" s="81"/>
      <c r="I74" s="81"/>
      <c r="J74" s="163"/>
      <c r="L74" s="77"/>
      <c r="M74" s="77"/>
      <c r="N74" s="77"/>
      <c r="O74" s="77"/>
      <c r="R74" s="85"/>
    </row>
    <row r="75" spans="3:18" ht="14.25">
      <c r="C75" s="81"/>
      <c r="D75" s="163"/>
      <c r="E75" s="163"/>
      <c r="F75" s="81"/>
      <c r="G75" s="81"/>
      <c r="H75" s="81"/>
      <c r="I75" s="81"/>
      <c r="J75" s="163"/>
      <c r="L75" s="77"/>
      <c r="M75" s="77"/>
      <c r="N75" s="77"/>
      <c r="O75" s="77"/>
      <c r="R75" s="85"/>
    </row>
    <row r="76" spans="3:18" ht="14.25">
      <c r="C76" s="81"/>
      <c r="D76" s="163"/>
      <c r="E76" s="163"/>
      <c r="F76" s="81"/>
      <c r="G76" s="81"/>
      <c r="H76" s="81"/>
      <c r="I76" s="81"/>
      <c r="J76" s="163"/>
      <c r="L76" s="77"/>
      <c r="M76" s="77"/>
      <c r="N76" s="77"/>
      <c r="O76" s="77"/>
      <c r="R76" s="84"/>
    </row>
    <row r="77" spans="3:18" ht="14.25">
      <c r="C77" s="81"/>
      <c r="D77" s="163"/>
      <c r="E77" s="163"/>
      <c r="F77" s="81"/>
      <c r="G77" s="81"/>
      <c r="H77" s="81"/>
      <c r="I77" s="81"/>
      <c r="J77" s="163"/>
      <c r="L77" s="68"/>
      <c r="M77" s="68"/>
      <c r="N77" s="68"/>
      <c r="O77" s="68"/>
      <c r="R77" s="85"/>
    </row>
    <row r="78" spans="3:18" ht="14.25">
      <c r="C78" s="81"/>
      <c r="D78" s="18"/>
      <c r="E78" s="18"/>
      <c r="F78" s="81"/>
      <c r="G78" s="81"/>
      <c r="H78" s="81"/>
      <c r="I78" s="81"/>
      <c r="J78" s="18"/>
      <c r="L78" s="86"/>
      <c r="M78" s="86"/>
      <c r="N78" s="86"/>
      <c r="O78" s="86"/>
      <c r="R78" s="85"/>
    </row>
    <row r="79" spans="3:18" ht="14.25">
      <c r="C79" s="81"/>
      <c r="D79" s="18"/>
      <c r="E79" s="18"/>
      <c r="F79" s="81"/>
      <c r="G79" s="81"/>
      <c r="H79" s="81"/>
      <c r="I79" s="81"/>
      <c r="J79" s="18"/>
      <c r="L79" s="86"/>
      <c r="M79" s="86"/>
      <c r="N79" s="86"/>
      <c r="O79" s="86"/>
      <c r="R79" s="85"/>
    </row>
    <row r="80" spans="3:18" ht="14.25">
      <c r="C80" s="81"/>
      <c r="D80" s="18"/>
      <c r="E80" s="18"/>
      <c r="F80" s="81"/>
      <c r="G80" s="81"/>
      <c r="H80" s="81"/>
      <c r="I80" s="81"/>
      <c r="J80" s="18"/>
      <c r="L80" s="86"/>
      <c r="M80" s="86"/>
      <c r="N80" s="86"/>
      <c r="O80" s="86"/>
      <c r="R80" s="85"/>
    </row>
    <row r="81" spans="3:18" ht="14.25">
      <c r="C81" s="81"/>
      <c r="D81" s="18"/>
      <c r="E81" s="18"/>
      <c r="F81" s="81"/>
      <c r="G81" s="81"/>
      <c r="H81" s="81"/>
      <c r="I81" s="81"/>
      <c r="J81" s="18"/>
      <c r="L81" s="86"/>
      <c r="M81" s="86"/>
      <c r="N81" s="86"/>
      <c r="O81" s="86"/>
      <c r="R81" s="68"/>
    </row>
    <row r="82" spans="3:18" ht="14.25">
      <c r="C82" s="81"/>
      <c r="D82" s="18"/>
      <c r="E82" s="18"/>
      <c r="F82" s="81"/>
      <c r="G82" s="81"/>
      <c r="H82" s="81"/>
      <c r="I82" s="81"/>
      <c r="J82" s="18"/>
      <c r="L82" s="86"/>
      <c r="M82" s="86"/>
      <c r="N82" s="86"/>
      <c r="O82" s="86"/>
      <c r="R82" s="85"/>
    </row>
    <row r="83" spans="3:18" ht="14.25">
      <c r="C83" s="82"/>
      <c r="D83" s="18"/>
      <c r="E83" s="18"/>
      <c r="F83" s="82"/>
      <c r="G83" s="81"/>
      <c r="H83" s="81"/>
      <c r="I83" s="81"/>
      <c r="J83" s="18"/>
      <c r="L83" s="85"/>
      <c r="M83" s="85"/>
      <c r="N83" s="85"/>
      <c r="O83" s="85"/>
      <c r="R83" s="84"/>
    </row>
    <row r="84" spans="3:18" ht="14.25">
      <c r="C84" s="82"/>
      <c r="D84" s="18"/>
      <c r="E84" s="18"/>
      <c r="F84" s="82"/>
      <c r="G84" s="81"/>
      <c r="H84" s="81"/>
      <c r="I84" s="81"/>
      <c r="J84" s="18"/>
      <c r="L84" s="83"/>
      <c r="M84" s="83"/>
      <c r="N84" s="83"/>
      <c r="O84" s="83"/>
      <c r="R84" s="85"/>
    </row>
    <row r="85" spans="3:18" ht="14.25">
      <c r="C85" s="82"/>
      <c r="D85" s="18"/>
      <c r="E85" s="18"/>
      <c r="F85" s="82"/>
      <c r="G85" s="81"/>
      <c r="H85" s="81"/>
      <c r="I85" s="81"/>
      <c r="J85" s="18"/>
      <c r="L85" s="83"/>
      <c r="M85" s="83"/>
      <c r="N85" s="83"/>
      <c r="O85" s="83"/>
      <c r="R85" s="84"/>
    </row>
    <row r="86" spans="3:18" ht="14.25">
      <c r="C86" s="82"/>
      <c r="D86" s="18"/>
      <c r="E86" s="18"/>
      <c r="F86" s="82"/>
      <c r="G86" s="81"/>
      <c r="H86" s="81"/>
      <c r="I86" s="81"/>
      <c r="J86" s="18"/>
      <c r="L86" s="83"/>
      <c r="M86" s="83"/>
      <c r="N86" s="83"/>
      <c r="O86" s="83"/>
      <c r="R86" s="85"/>
    </row>
    <row r="87" spans="3:18" ht="14.25">
      <c r="C87" s="85"/>
      <c r="D87" s="18"/>
      <c r="E87" s="18"/>
      <c r="F87" s="85"/>
      <c r="G87" s="81"/>
      <c r="H87" s="81"/>
      <c r="I87" s="81"/>
      <c r="J87" s="18"/>
      <c r="L87" s="77"/>
      <c r="M87" s="77"/>
      <c r="N87" s="77"/>
      <c r="O87" s="77"/>
      <c r="R87" s="8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PageLayoutView="0" workbookViewId="0" topLeftCell="R1">
      <selection activeCell="V11" sqref="V11"/>
    </sheetView>
  </sheetViews>
  <sheetFormatPr defaultColWidth="9.00390625" defaultRowHeight="14.25"/>
  <cols>
    <col min="1" max="1" width="31.00390625" style="0" customWidth="1"/>
    <col min="2" max="2" width="8.125" style="0" customWidth="1"/>
    <col min="3" max="3" width="1.75390625" style="0" customWidth="1"/>
    <col min="4" max="4" width="36.875" style="0" customWidth="1"/>
    <col min="5" max="5" width="7.50390625" style="0" customWidth="1"/>
    <col min="6" max="6" width="1.875" style="0" customWidth="1"/>
    <col min="7" max="7" width="33.00390625" style="0" customWidth="1"/>
    <col min="9" max="9" width="1.75390625" style="0" customWidth="1"/>
    <col min="10" max="10" width="32.625" style="0" customWidth="1"/>
    <col min="12" max="12" width="1.4921875" style="0" customWidth="1"/>
    <col min="13" max="13" width="36.75390625" style="0" customWidth="1"/>
    <col min="15" max="15" width="1.625" style="0" customWidth="1"/>
    <col min="16" max="16" width="37.375" style="0" customWidth="1"/>
    <col min="19" max="19" width="35.00390625" style="0" customWidth="1"/>
    <col min="22" max="22" width="36.125" style="0" customWidth="1"/>
    <col min="25" max="25" width="43.125" style="0" customWidth="1"/>
  </cols>
  <sheetData>
    <row r="1" spans="1:23" ht="104.25" customHeight="1" thickBot="1">
      <c r="A1" s="225" t="s">
        <v>1468</v>
      </c>
      <c r="B1" s="226" t="s">
        <v>1</v>
      </c>
      <c r="C1" s="227"/>
      <c r="D1" s="228" t="s">
        <v>1469</v>
      </c>
      <c r="E1" s="229" t="s">
        <v>1470</v>
      </c>
      <c r="F1" s="230"/>
      <c r="G1" s="225" t="s">
        <v>1116</v>
      </c>
      <c r="H1" s="231" t="s">
        <v>1</v>
      </c>
      <c r="I1" s="230"/>
      <c r="J1" s="232" t="s">
        <v>1117</v>
      </c>
      <c r="K1" s="232" t="s">
        <v>1</v>
      </c>
      <c r="L1" s="232"/>
      <c r="M1" s="233" t="s">
        <v>1118</v>
      </c>
      <c r="N1" s="234" t="s">
        <v>1</v>
      </c>
      <c r="O1" s="235"/>
      <c r="P1" s="236" t="s">
        <v>1119</v>
      </c>
      <c r="Q1" s="235" t="s">
        <v>1</v>
      </c>
      <c r="R1" s="237"/>
      <c r="S1" s="238" t="s">
        <v>1120</v>
      </c>
      <c r="T1" s="239" t="s">
        <v>1</v>
      </c>
      <c r="U1" s="240"/>
      <c r="V1" s="241" t="s">
        <v>1471</v>
      </c>
      <c r="W1" s="242" t="s">
        <v>1</v>
      </c>
    </row>
    <row r="2" spans="1:23" ht="15">
      <c r="A2" s="243" t="s">
        <v>1472</v>
      </c>
      <c r="B2" s="244">
        <v>10</v>
      </c>
      <c r="C2" s="245"/>
      <c r="D2" s="246" t="s">
        <v>1121</v>
      </c>
      <c r="E2" s="247">
        <v>4</v>
      </c>
      <c r="F2" s="90"/>
      <c r="G2" s="248" t="s">
        <v>1130</v>
      </c>
      <c r="H2" s="249">
        <v>8</v>
      </c>
      <c r="I2" s="250"/>
      <c r="J2" s="91"/>
      <c r="K2" s="92"/>
      <c r="L2" s="245"/>
      <c r="M2" s="93" t="s">
        <v>1122</v>
      </c>
      <c r="N2" s="93">
        <v>2</v>
      </c>
      <c r="O2" s="90"/>
      <c r="P2" s="94" t="s">
        <v>1123</v>
      </c>
      <c r="Q2" s="95">
        <v>3</v>
      </c>
      <c r="R2" s="90"/>
      <c r="S2" s="91" t="s">
        <v>1124</v>
      </c>
      <c r="T2" s="92">
        <v>3</v>
      </c>
      <c r="U2" s="96"/>
      <c r="V2" s="251"/>
      <c r="W2" s="251"/>
    </row>
    <row r="3" spans="1:23" ht="14.25">
      <c r="A3" s="252" t="s">
        <v>1473</v>
      </c>
      <c r="B3" s="253">
        <v>3</v>
      </c>
      <c r="C3" s="245"/>
      <c r="D3" s="91" t="s">
        <v>1474</v>
      </c>
      <c r="E3" s="92">
        <v>1</v>
      </c>
      <c r="F3" s="90"/>
      <c r="G3" s="88" t="s">
        <v>1136</v>
      </c>
      <c r="H3" s="89">
        <v>6</v>
      </c>
      <c r="I3" s="250"/>
      <c r="J3" s="91" t="s">
        <v>1475</v>
      </c>
      <c r="K3" s="92">
        <v>14</v>
      </c>
      <c r="L3" s="245"/>
      <c r="M3" s="93" t="s">
        <v>1126</v>
      </c>
      <c r="N3" s="93">
        <v>4</v>
      </c>
      <c r="O3" s="90"/>
      <c r="P3" s="254" t="s">
        <v>1127</v>
      </c>
      <c r="Q3" s="255">
        <v>2</v>
      </c>
      <c r="R3" s="90"/>
      <c r="S3" s="91" t="s">
        <v>1128</v>
      </c>
      <c r="T3" s="92">
        <v>3</v>
      </c>
      <c r="U3" s="96"/>
      <c r="V3" s="97" t="s">
        <v>1476</v>
      </c>
      <c r="W3" s="256">
        <v>6</v>
      </c>
    </row>
    <row r="4" spans="1:23" ht="14.25">
      <c r="A4" s="252" t="s">
        <v>1477</v>
      </c>
      <c r="B4" s="257">
        <v>3</v>
      </c>
      <c r="C4" s="258"/>
      <c r="D4" s="91" t="s">
        <v>1125</v>
      </c>
      <c r="E4" s="92">
        <v>2</v>
      </c>
      <c r="F4" s="90"/>
      <c r="G4" s="108" t="s">
        <v>1142</v>
      </c>
      <c r="H4" s="109">
        <v>7</v>
      </c>
      <c r="I4" s="250"/>
      <c r="J4" s="99" t="s">
        <v>1131</v>
      </c>
      <c r="K4" s="100">
        <v>8</v>
      </c>
      <c r="L4" s="258"/>
      <c r="M4" s="93" t="s">
        <v>1132</v>
      </c>
      <c r="N4" s="93">
        <v>3</v>
      </c>
      <c r="O4" s="90"/>
      <c r="P4" s="101" t="s">
        <v>1133</v>
      </c>
      <c r="Q4" s="102">
        <v>2</v>
      </c>
      <c r="R4" s="90"/>
      <c r="S4" s="91" t="s">
        <v>1134</v>
      </c>
      <c r="T4" s="92">
        <v>3</v>
      </c>
      <c r="U4" s="96"/>
      <c r="V4" s="103" t="s">
        <v>29</v>
      </c>
      <c r="W4" s="104">
        <v>3</v>
      </c>
    </row>
    <row r="5" spans="1:23" ht="14.25">
      <c r="A5" s="91" t="s">
        <v>1478</v>
      </c>
      <c r="B5" s="259">
        <v>6</v>
      </c>
      <c r="C5" s="260"/>
      <c r="D5" s="133" t="s">
        <v>1184</v>
      </c>
      <c r="E5" s="134">
        <v>10</v>
      </c>
      <c r="F5" s="90"/>
      <c r="G5" s="110" t="s">
        <v>1147</v>
      </c>
      <c r="H5" s="111">
        <v>2</v>
      </c>
      <c r="I5" s="250"/>
      <c r="J5" s="99" t="s">
        <v>1137</v>
      </c>
      <c r="K5" s="100">
        <v>5</v>
      </c>
      <c r="L5" s="258"/>
      <c r="M5" s="93" t="s">
        <v>1138</v>
      </c>
      <c r="N5" s="93">
        <v>4</v>
      </c>
      <c r="O5" s="90"/>
      <c r="P5" s="101" t="s">
        <v>1139</v>
      </c>
      <c r="Q5" s="102">
        <v>3</v>
      </c>
      <c r="R5" s="90"/>
      <c r="S5" s="91" t="s">
        <v>1140</v>
      </c>
      <c r="T5" s="92">
        <v>5</v>
      </c>
      <c r="U5" s="96"/>
      <c r="V5" s="103" t="s">
        <v>40</v>
      </c>
      <c r="W5" s="107">
        <v>3</v>
      </c>
    </row>
    <row r="6" spans="1:23" ht="14.25">
      <c r="A6" s="261" t="s">
        <v>1479</v>
      </c>
      <c r="B6" s="130">
        <v>8</v>
      </c>
      <c r="C6" s="258"/>
      <c r="D6" s="94" t="s">
        <v>1480</v>
      </c>
      <c r="E6" s="92">
        <v>6</v>
      </c>
      <c r="F6" s="90"/>
      <c r="G6" s="118" t="s">
        <v>1152</v>
      </c>
      <c r="H6" s="107">
        <v>2</v>
      </c>
      <c r="I6" s="262"/>
      <c r="J6" s="110" t="s">
        <v>779</v>
      </c>
      <c r="K6" s="111">
        <v>6</v>
      </c>
      <c r="L6" s="263"/>
      <c r="M6" s="93" t="s">
        <v>1143</v>
      </c>
      <c r="N6" s="93">
        <v>7</v>
      </c>
      <c r="O6" s="90"/>
      <c r="P6" s="264" t="s">
        <v>1144</v>
      </c>
      <c r="Q6" s="265">
        <v>4</v>
      </c>
      <c r="R6" s="90"/>
      <c r="S6" s="91" t="s">
        <v>1145</v>
      </c>
      <c r="T6" s="92">
        <v>1</v>
      </c>
      <c r="U6" s="96"/>
      <c r="V6" s="103" t="s">
        <v>62</v>
      </c>
      <c r="W6" s="107">
        <v>3</v>
      </c>
    </row>
    <row r="7" spans="1:23" ht="14.25">
      <c r="A7" s="91" t="s">
        <v>1481</v>
      </c>
      <c r="B7" s="92">
        <v>14</v>
      </c>
      <c r="C7" s="260"/>
      <c r="D7" s="120" t="s">
        <v>1190</v>
      </c>
      <c r="E7" s="111">
        <v>4</v>
      </c>
      <c r="F7" s="90"/>
      <c r="G7" s="120" t="s">
        <v>1157</v>
      </c>
      <c r="H7" s="121">
        <v>8</v>
      </c>
      <c r="I7" s="262"/>
      <c r="J7" s="114" t="s">
        <v>1148</v>
      </c>
      <c r="K7" s="115">
        <v>10</v>
      </c>
      <c r="L7" s="263"/>
      <c r="M7" s="93" t="s">
        <v>1149</v>
      </c>
      <c r="N7" s="93">
        <v>2</v>
      </c>
      <c r="O7" s="90"/>
      <c r="P7" s="266" t="s">
        <v>274</v>
      </c>
      <c r="Q7" s="267">
        <v>4</v>
      </c>
      <c r="R7" s="90"/>
      <c r="S7" s="116" t="s">
        <v>1150</v>
      </c>
      <c r="T7" s="117">
        <v>4</v>
      </c>
      <c r="U7" s="96"/>
      <c r="V7" s="103" t="s">
        <v>1482</v>
      </c>
      <c r="W7" s="107">
        <v>2</v>
      </c>
    </row>
    <row r="8" spans="1:23" ht="14.25">
      <c r="A8" s="91"/>
      <c r="B8" s="92"/>
      <c r="C8" s="260"/>
      <c r="D8" s="105" t="s">
        <v>1196</v>
      </c>
      <c r="E8" s="106">
        <v>6</v>
      </c>
      <c r="F8" s="90"/>
      <c r="G8" s="110" t="s">
        <v>1163</v>
      </c>
      <c r="H8" s="123">
        <v>2</v>
      </c>
      <c r="I8" s="262"/>
      <c r="J8" s="99" t="s">
        <v>1153</v>
      </c>
      <c r="K8" s="100">
        <v>5</v>
      </c>
      <c r="L8" s="258"/>
      <c r="M8" s="119" t="s">
        <v>1154</v>
      </c>
      <c r="N8" s="97">
        <v>4</v>
      </c>
      <c r="O8" s="90"/>
      <c r="P8" s="266" t="s">
        <v>283</v>
      </c>
      <c r="Q8" s="267">
        <v>3</v>
      </c>
      <c r="R8" s="90"/>
      <c r="S8" s="91" t="s">
        <v>1155</v>
      </c>
      <c r="T8" s="92">
        <v>5</v>
      </c>
      <c r="U8" s="96"/>
      <c r="V8" s="268" t="s">
        <v>1483</v>
      </c>
      <c r="W8" s="269">
        <v>10</v>
      </c>
    </row>
    <row r="9" spans="1:23" ht="14.25">
      <c r="A9" s="94" t="s">
        <v>1129</v>
      </c>
      <c r="B9" s="95">
        <v>4</v>
      </c>
      <c r="C9" s="260"/>
      <c r="D9" s="94" t="s">
        <v>1484</v>
      </c>
      <c r="E9" s="100">
        <v>6</v>
      </c>
      <c r="F9" s="90"/>
      <c r="G9" s="110" t="s">
        <v>1168</v>
      </c>
      <c r="H9" s="111">
        <v>10</v>
      </c>
      <c r="I9" s="270"/>
      <c r="J9" s="99" t="s">
        <v>1158</v>
      </c>
      <c r="K9" s="100">
        <v>5</v>
      </c>
      <c r="L9" s="258"/>
      <c r="M9" s="119" t="s">
        <v>1159</v>
      </c>
      <c r="N9" s="97">
        <v>6</v>
      </c>
      <c r="O9" s="90"/>
      <c r="P9" s="93" t="s">
        <v>1160</v>
      </c>
      <c r="Q9" s="271">
        <v>2</v>
      </c>
      <c r="R9" s="90"/>
      <c r="S9" s="91" t="s">
        <v>1161</v>
      </c>
      <c r="T9" s="92">
        <v>6</v>
      </c>
      <c r="U9" s="96"/>
      <c r="V9" s="91" t="s">
        <v>1485</v>
      </c>
      <c r="W9" s="122">
        <v>2</v>
      </c>
    </row>
    <row r="10" spans="1:23" ht="14.25">
      <c r="A10" s="105" t="s">
        <v>1135</v>
      </c>
      <c r="B10" s="106">
        <v>6</v>
      </c>
      <c r="C10" s="260"/>
      <c r="D10" s="94" t="s">
        <v>1486</v>
      </c>
      <c r="E10" s="100">
        <v>4</v>
      </c>
      <c r="F10" s="90"/>
      <c r="G10" s="126" t="s">
        <v>1173</v>
      </c>
      <c r="H10" s="123">
        <v>4</v>
      </c>
      <c r="I10" s="270"/>
      <c r="J10" s="110" t="s">
        <v>784</v>
      </c>
      <c r="K10" s="111">
        <v>1</v>
      </c>
      <c r="L10" s="263"/>
      <c r="M10" s="97" t="s">
        <v>1164</v>
      </c>
      <c r="N10" s="97">
        <v>3</v>
      </c>
      <c r="O10" s="90"/>
      <c r="P10" s="93" t="s">
        <v>1165</v>
      </c>
      <c r="Q10" s="271">
        <v>5</v>
      </c>
      <c r="R10" s="90"/>
      <c r="S10" s="91" t="s">
        <v>1166</v>
      </c>
      <c r="T10" s="92">
        <v>7</v>
      </c>
      <c r="U10" s="96"/>
      <c r="V10" s="272" t="s">
        <v>1487</v>
      </c>
      <c r="W10" s="273">
        <v>2</v>
      </c>
    </row>
    <row r="11" spans="1:23" ht="14.25">
      <c r="A11" s="105" t="s">
        <v>1488</v>
      </c>
      <c r="B11" s="106">
        <v>7</v>
      </c>
      <c r="C11" s="260"/>
      <c r="D11" s="94" t="s">
        <v>1489</v>
      </c>
      <c r="E11" s="100">
        <v>4</v>
      </c>
      <c r="F11" s="90"/>
      <c r="G11" s="127" t="s">
        <v>1179</v>
      </c>
      <c r="H11" s="128">
        <v>9</v>
      </c>
      <c r="I11" s="274"/>
      <c r="J11" s="110" t="s">
        <v>787</v>
      </c>
      <c r="K11" s="111">
        <v>1</v>
      </c>
      <c r="L11" s="263"/>
      <c r="M11" s="97" t="s">
        <v>1169</v>
      </c>
      <c r="N11" s="93">
        <v>3</v>
      </c>
      <c r="O11" s="90"/>
      <c r="P11" s="275" t="s">
        <v>1170</v>
      </c>
      <c r="Q11" s="276">
        <v>2</v>
      </c>
      <c r="R11" s="90"/>
      <c r="S11" s="124" t="s">
        <v>1171</v>
      </c>
      <c r="T11" s="125">
        <v>5</v>
      </c>
      <c r="U11" s="96"/>
      <c r="V11" s="268" t="s">
        <v>1490</v>
      </c>
      <c r="W11" s="269">
        <v>2</v>
      </c>
    </row>
    <row r="12" spans="1:23" ht="14.25">
      <c r="A12" s="99" t="s">
        <v>1141</v>
      </c>
      <c r="B12" s="100">
        <v>6</v>
      </c>
      <c r="C12" s="260"/>
      <c r="D12" s="91" t="s">
        <v>1202</v>
      </c>
      <c r="E12" s="92">
        <v>5</v>
      </c>
      <c r="F12" s="90"/>
      <c r="G12" s="88" t="s">
        <v>1185</v>
      </c>
      <c r="H12" s="89">
        <v>7</v>
      </c>
      <c r="I12" s="277"/>
      <c r="J12" s="91" t="s">
        <v>1174</v>
      </c>
      <c r="K12" s="92">
        <v>3</v>
      </c>
      <c r="L12" s="245"/>
      <c r="M12" s="97" t="s">
        <v>1175</v>
      </c>
      <c r="N12" s="93">
        <v>3</v>
      </c>
      <c r="O12" s="90"/>
      <c r="P12" s="275" t="s">
        <v>1176</v>
      </c>
      <c r="Q12" s="276">
        <v>2</v>
      </c>
      <c r="R12" s="90"/>
      <c r="S12" s="91" t="s">
        <v>1177</v>
      </c>
      <c r="T12" s="92">
        <v>5</v>
      </c>
      <c r="U12" s="96"/>
      <c r="V12" s="268" t="s">
        <v>1491</v>
      </c>
      <c r="W12" s="269">
        <v>4</v>
      </c>
    </row>
    <row r="13" spans="1:23" ht="14.25">
      <c r="A13" s="105" t="s">
        <v>1492</v>
      </c>
      <c r="B13" s="106">
        <v>3</v>
      </c>
      <c r="C13" s="260"/>
      <c r="D13" s="88" t="s">
        <v>1250</v>
      </c>
      <c r="E13" s="89">
        <v>3</v>
      </c>
      <c r="F13" s="90"/>
      <c r="G13" s="88" t="s">
        <v>1191</v>
      </c>
      <c r="H13" s="89">
        <v>4</v>
      </c>
      <c r="I13" s="263"/>
      <c r="J13" s="91" t="s">
        <v>1180</v>
      </c>
      <c r="K13" s="92">
        <v>4</v>
      </c>
      <c r="L13" s="245"/>
      <c r="M13" s="97" t="s">
        <v>1181</v>
      </c>
      <c r="N13" s="93">
        <v>2</v>
      </c>
      <c r="O13" s="90"/>
      <c r="P13" s="275" t="s">
        <v>1182</v>
      </c>
      <c r="Q13" s="276">
        <v>6</v>
      </c>
      <c r="R13" s="90"/>
      <c r="S13" s="91" t="s">
        <v>1183</v>
      </c>
      <c r="T13" s="92">
        <v>5</v>
      </c>
      <c r="U13" s="96"/>
      <c r="V13" s="103" t="s">
        <v>300</v>
      </c>
      <c r="W13" s="107">
        <v>3</v>
      </c>
    </row>
    <row r="14" spans="1:23" ht="14.25">
      <c r="A14" s="112" t="s">
        <v>1146</v>
      </c>
      <c r="B14" s="113">
        <v>4</v>
      </c>
      <c r="C14" s="260"/>
      <c r="D14" s="132" t="s">
        <v>1255</v>
      </c>
      <c r="E14" s="104">
        <v>7</v>
      </c>
      <c r="F14" s="90"/>
      <c r="G14" s="88" t="s">
        <v>1197</v>
      </c>
      <c r="H14" s="89">
        <v>4</v>
      </c>
      <c r="I14" s="263"/>
      <c r="J14" s="91" t="s">
        <v>1186</v>
      </c>
      <c r="K14" s="92">
        <v>2</v>
      </c>
      <c r="L14" s="245"/>
      <c r="M14" s="97" t="s">
        <v>1187</v>
      </c>
      <c r="N14" s="93">
        <v>6</v>
      </c>
      <c r="O14" s="90"/>
      <c r="P14" s="266" t="s">
        <v>1188</v>
      </c>
      <c r="Q14" s="267">
        <v>10</v>
      </c>
      <c r="R14" s="90"/>
      <c r="S14" s="91" t="s">
        <v>1189</v>
      </c>
      <c r="T14" s="92">
        <v>5</v>
      </c>
      <c r="U14" s="96"/>
      <c r="V14" s="103" t="s">
        <v>388</v>
      </c>
      <c r="W14" s="107">
        <v>4</v>
      </c>
    </row>
    <row r="15" spans="1:23" ht="14.25">
      <c r="A15" s="112" t="s">
        <v>1151</v>
      </c>
      <c r="B15" s="113">
        <v>3</v>
      </c>
      <c r="C15" s="278"/>
      <c r="D15" s="88" t="s">
        <v>1261</v>
      </c>
      <c r="E15" s="89">
        <v>4</v>
      </c>
      <c r="F15" s="90"/>
      <c r="G15" s="88" t="s">
        <v>1203</v>
      </c>
      <c r="H15" s="89">
        <v>5</v>
      </c>
      <c r="I15" s="263"/>
      <c r="J15" s="91" t="s">
        <v>1192</v>
      </c>
      <c r="K15" s="92">
        <v>4</v>
      </c>
      <c r="L15" s="245"/>
      <c r="M15" s="97" t="s">
        <v>1193</v>
      </c>
      <c r="N15" s="93">
        <v>3</v>
      </c>
      <c r="O15" s="90"/>
      <c r="P15" s="129" t="s">
        <v>1194</v>
      </c>
      <c r="Q15" s="100">
        <v>5</v>
      </c>
      <c r="R15" s="90"/>
      <c r="S15" s="91" t="s">
        <v>1195</v>
      </c>
      <c r="T15" s="92">
        <v>3</v>
      </c>
      <c r="U15" s="96"/>
      <c r="V15" s="103" t="s">
        <v>781</v>
      </c>
      <c r="W15" s="107">
        <v>2</v>
      </c>
    </row>
    <row r="16" spans="1:23" ht="14.25">
      <c r="A16" s="112" t="s">
        <v>1156</v>
      </c>
      <c r="B16" s="113">
        <v>4</v>
      </c>
      <c r="C16" s="260"/>
      <c r="D16" s="88" t="s">
        <v>1266</v>
      </c>
      <c r="E16" s="89">
        <v>3</v>
      </c>
      <c r="F16" s="90"/>
      <c r="G16" s="108" t="s">
        <v>1209</v>
      </c>
      <c r="H16" s="109">
        <v>17</v>
      </c>
      <c r="I16" s="263"/>
      <c r="J16" s="91" t="s">
        <v>1198</v>
      </c>
      <c r="K16" s="92">
        <v>5</v>
      </c>
      <c r="L16" s="245"/>
      <c r="M16" s="97" t="s">
        <v>1199</v>
      </c>
      <c r="N16" s="93">
        <v>3</v>
      </c>
      <c r="O16" s="90"/>
      <c r="P16" s="129" t="s">
        <v>1200</v>
      </c>
      <c r="Q16" s="279">
        <v>3</v>
      </c>
      <c r="R16" s="90"/>
      <c r="S16" s="91" t="s">
        <v>1201</v>
      </c>
      <c r="T16" s="92">
        <v>4</v>
      </c>
      <c r="U16" s="96"/>
      <c r="V16" s="103" t="s">
        <v>783</v>
      </c>
      <c r="W16" s="107">
        <v>1</v>
      </c>
    </row>
    <row r="17" spans="1:23" ht="14.25">
      <c r="A17" s="112" t="s">
        <v>1162</v>
      </c>
      <c r="B17" s="113">
        <v>4</v>
      </c>
      <c r="C17" s="245"/>
      <c r="D17" s="88" t="s">
        <v>1271</v>
      </c>
      <c r="E17" s="89">
        <v>3</v>
      </c>
      <c r="F17" s="90"/>
      <c r="G17" s="108" t="s">
        <v>1215</v>
      </c>
      <c r="H17" s="109">
        <v>20</v>
      </c>
      <c r="I17" s="263"/>
      <c r="J17" s="91" t="s">
        <v>1204</v>
      </c>
      <c r="K17" s="92">
        <v>4</v>
      </c>
      <c r="L17" s="245"/>
      <c r="M17" s="97" t="s">
        <v>1205</v>
      </c>
      <c r="N17" s="93">
        <v>3</v>
      </c>
      <c r="O17" s="90"/>
      <c r="P17" s="254" t="s">
        <v>1206</v>
      </c>
      <c r="Q17" s="255">
        <v>8</v>
      </c>
      <c r="R17" s="90"/>
      <c r="S17" s="91" t="s">
        <v>1207</v>
      </c>
      <c r="T17" s="92">
        <v>10</v>
      </c>
      <c r="U17" s="96"/>
      <c r="V17" s="103" t="s">
        <v>786</v>
      </c>
      <c r="W17" s="107">
        <v>1</v>
      </c>
    </row>
    <row r="18" spans="1:23" ht="14.25">
      <c r="A18" s="112" t="s">
        <v>1167</v>
      </c>
      <c r="B18" s="113">
        <v>4</v>
      </c>
      <c r="C18" s="260"/>
      <c r="D18" s="91" t="s">
        <v>1493</v>
      </c>
      <c r="E18" s="92">
        <v>2</v>
      </c>
      <c r="F18" s="90"/>
      <c r="G18" s="118" t="s">
        <v>1256</v>
      </c>
      <c r="H18" s="107">
        <v>9</v>
      </c>
      <c r="I18" s="263"/>
      <c r="J18" s="91" t="s">
        <v>1210</v>
      </c>
      <c r="K18" s="92">
        <v>3</v>
      </c>
      <c r="L18" s="245"/>
      <c r="M18" s="97" t="s">
        <v>1211</v>
      </c>
      <c r="N18" s="93">
        <v>6</v>
      </c>
      <c r="O18" s="90"/>
      <c r="P18" s="280" t="s">
        <v>1212</v>
      </c>
      <c r="Q18" s="281">
        <v>4</v>
      </c>
      <c r="R18" s="90"/>
      <c r="S18" s="91" t="s">
        <v>1213</v>
      </c>
      <c r="T18" s="92">
        <v>5</v>
      </c>
      <c r="U18" s="96"/>
      <c r="V18" s="103" t="s">
        <v>789</v>
      </c>
      <c r="W18" s="107">
        <v>1</v>
      </c>
    </row>
    <row r="19" spans="1:23" ht="14.25">
      <c r="A19" s="112" t="s">
        <v>1172</v>
      </c>
      <c r="B19" s="113">
        <v>4</v>
      </c>
      <c r="C19" s="260"/>
      <c r="D19" s="126" t="s">
        <v>241</v>
      </c>
      <c r="E19" s="123">
        <v>4</v>
      </c>
      <c r="F19" s="90"/>
      <c r="G19" s="103" t="s">
        <v>1262</v>
      </c>
      <c r="H19" s="107">
        <v>9</v>
      </c>
      <c r="I19" s="263"/>
      <c r="J19" s="91" t="s">
        <v>1216</v>
      </c>
      <c r="K19" s="92">
        <v>3</v>
      </c>
      <c r="L19" s="245"/>
      <c r="M19" s="97" t="s">
        <v>1217</v>
      </c>
      <c r="N19" s="93">
        <v>2</v>
      </c>
      <c r="O19" s="90"/>
      <c r="P19" s="119" t="s">
        <v>1218</v>
      </c>
      <c r="Q19" s="256">
        <v>2</v>
      </c>
      <c r="R19" s="90"/>
      <c r="S19" s="91" t="s">
        <v>1219</v>
      </c>
      <c r="T19" s="92">
        <v>4</v>
      </c>
      <c r="U19" s="96"/>
      <c r="V19" s="101" t="s">
        <v>1494</v>
      </c>
      <c r="W19" s="102">
        <v>13</v>
      </c>
    </row>
    <row r="20" spans="1:23" ht="15">
      <c r="A20" s="112" t="s">
        <v>1178</v>
      </c>
      <c r="B20" s="113">
        <v>4</v>
      </c>
      <c r="C20" s="260"/>
      <c r="D20" s="126" t="s">
        <v>1495</v>
      </c>
      <c r="E20" s="282">
        <v>4</v>
      </c>
      <c r="F20" s="90"/>
      <c r="G20" s="133"/>
      <c r="H20" s="134"/>
      <c r="I20" s="263"/>
      <c r="J20" s="91" t="s">
        <v>1222</v>
      </c>
      <c r="K20" s="92">
        <v>2</v>
      </c>
      <c r="L20" s="245"/>
      <c r="M20" s="97" t="s">
        <v>1223</v>
      </c>
      <c r="N20" s="93">
        <v>7</v>
      </c>
      <c r="O20" s="90"/>
      <c r="P20" s="119" t="s">
        <v>1224</v>
      </c>
      <c r="Q20" s="256">
        <v>6</v>
      </c>
      <c r="R20" s="90"/>
      <c r="S20" s="88" t="s">
        <v>1225</v>
      </c>
      <c r="T20" s="130">
        <v>10</v>
      </c>
      <c r="U20" s="96"/>
      <c r="V20" s="101" t="s">
        <v>1496</v>
      </c>
      <c r="W20" s="102">
        <v>3</v>
      </c>
    </row>
    <row r="21" spans="1:23" ht="14.25">
      <c r="A21" s="105" t="s">
        <v>1208</v>
      </c>
      <c r="B21" s="106">
        <v>8</v>
      </c>
      <c r="C21" s="260"/>
      <c r="D21" s="138" t="s">
        <v>297</v>
      </c>
      <c r="E21" s="283">
        <v>7</v>
      </c>
      <c r="F21" s="90"/>
      <c r="G21" s="101" t="s">
        <v>1287</v>
      </c>
      <c r="H21" s="102">
        <v>3</v>
      </c>
      <c r="I21" s="263"/>
      <c r="J21" s="91"/>
      <c r="K21" s="92"/>
      <c r="L21" s="245"/>
      <c r="M21" s="97"/>
      <c r="N21" s="93"/>
      <c r="O21" s="90"/>
      <c r="P21" s="91" t="s">
        <v>1230</v>
      </c>
      <c r="Q21" s="271">
        <v>1</v>
      </c>
      <c r="R21" s="90"/>
      <c r="S21" s="88"/>
      <c r="T21" s="130"/>
      <c r="U21" s="96"/>
      <c r="V21" s="101" t="s">
        <v>1497</v>
      </c>
      <c r="W21" s="102">
        <v>4</v>
      </c>
    </row>
    <row r="22" spans="1:23" ht="14.25">
      <c r="A22" s="105" t="s">
        <v>1214</v>
      </c>
      <c r="B22" s="106">
        <v>4</v>
      </c>
      <c r="C22" s="260"/>
      <c r="D22" s="126" t="s">
        <v>565</v>
      </c>
      <c r="E22" s="123">
        <v>4</v>
      </c>
      <c r="F22" s="90"/>
      <c r="G22" s="135" t="s">
        <v>1498</v>
      </c>
      <c r="H22" s="136">
        <v>3</v>
      </c>
      <c r="I22" s="263"/>
      <c r="J22" s="91"/>
      <c r="K22" s="92"/>
      <c r="L22" s="245"/>
      <c r="M22" s="97"/>
      <c r="N22" s="93"/>
      <c r="O22" s="90"/>
      <c r="P22" s="88" t="s">
        <v>1236</v>
      </c>
      <c r="Q22" s="276">
        <v>3</v>
      </c>
      <c r="R22" s="90"/>
      <c r="S22" s="88"/>
      <c r="T22" s="130"/>
      <c r="U22" s="96"/>
      <c r="V22" s="101" t="s">
        <v>1499</v>
      </c>
      <c r="W22" s="102">
        <v>2</v>
      </c>
    </row>
    <row r="23" spans="1:23" ht="14.25">
      <c r="A23" s="105" t="s">
        <v>1220</v>
      </c>
      <c r="B23" s="106">
        <v>4</v>
      </c>
      <c r="C23" s="245"/>
      <c r="D23" s="112" t="s">
        <v>370</v>
      </c>
      <c r="E23" s="113">
        <v>6</v>
      </c>
      <c r="F23" s="90"/>
      <c r="G23" s="135" t="s">
        <v>1500</v>
      </c>
      <c r="H23" s="136">
        <v>13</v>
      </c>
      <c r="I23" s="263"/>
      <c r="J23" s="91" t="s">
        <v>1228</v>
      </c>
      <c r="K23" s="92">
        <v>4</v>
      </c>
      <c r="L23" s="245"/>
      <c r="M23" s="97" t="s">
        <v>1229</v>
      </c>
      <c r="N23" s="93">
        <v>3</v>
      </c>
      <c r="O23" s="90"/>
      <c r="P23" s="88" t="s">
        <v>1242</v>
      </c>
      <c r="Q23" s="276">
        <v>2</v>
      </c>
      <c r="R23" s="90"/>
      <c r="S23" s="88" t="s">
        <v>1231</v>
      </c>
      <c r="T23" s="89">
        <v>4</v>
      </c>
      <c r="U23" s="96"/>
      <c r="V23" s="101" t="s">
        <v>1501</v>
      </c>
      <c r="W23" s="102">
        <v>3</v>
      </c>
    </row>
    <row r="24" spans="1:23" ht="14.25">
      <c r="A24" s="91" t="s">
        <v>1226</v>
      </c>
      <c r="B24" s="92">
        <v>5</v>
      </c>
      <c r="C24" s="245"/>
      <c r="D24" s="144" t="s">
        <v>1324</v>
      </c>
      <c r="E24" s="145">
        <v>6</v>
      </c>
      <c r="F24" s="90"/>
      <c r="G24" s="126" t="s">
        <v>1502</v>
      </c>
      <c r="H24" s="123">
        <v>7</v>
      </c>
      <c r="I24" s="263"/>
      <c r="J24" s="91" t="s">
        <v>1234</v>
      </c>
      <c r="K24" s="92">
        <v>2</v>
      </c>
      <c r="L24" s="245"/>
      <c r="M24" s="97" t="s">
        <v>1235</v>
      </c>
      <c r="N24" s="93">
        <v>8</v>
      </c>
      <c r="O24" s="90"/>
      <c r="P24" s="129" t="s">
        <v>1248</v>
      </c>
      <c r="Q24" s="100">
        <v>6</v>
      </c>
      <c r="R24" s="90"/>
      <c r="S24" s="91" t="s">
        <v>1237</v>
      </c>
      <c r="T24" s="92">
        <v>5</v>
      </c>
      <c r="U24" s="96"/>
      <c r="V24" s="91" t="s">
        <v>913</v>
      </c>
      <c r="W24" s="92">
        <v>2</v>
      </c>
    </row>
    <row r="25" spans="1:23" ht="14.25">
      <c r="A25" s="91" t="s">
        <v>1232</v>
      </c>
      <c r="B25" s="92">
        <v>6</v>
      </c>
      <c r="C25" s="260"/>
      <c r="D25" s="91" t="s">
        <v>1327</v>
      </c>
      <c r="E25" s="92">
        <v>6</v>
      </c>
      <c r="F25" s="90"/>
      <c r="G25" s="88" t="s">
        <v>850</v>
      </c>
      <c r="H25" s="89">
        <v>5</v>
      </c>
      <c r="I25" s="263"/>
      <c r="J25" s="91" t="s">
        <v>1240</v>
      </c>
      <c r="K25" s="92">
        <v>2</v>
      </c>
      <c r="L25" s="245"/>
      <c r="M25" s="97" t="s">
        <v>1241</v>
      </c>
      <c r="N25" s="93">
        <v>3</v>
      </c>
      <c r="O25" s="90"/>
      <c r="P25" s="129" t="s">
        <v>424</v>
      </c>
      <c r="Q25" s="100">
        <v>6</v>
      </c>
      <c r="R25" s="90"/>
      <c r="S25" s="99" t="s">
        <v>1243</v>
      </c>
      <c r="T25" s="92">
        <v>2</v>
      </c>
      <c r="U25" s="96"/>
      <c r="V25" s="91" t="s">
        <v>1504</v>
      </c>
      <c r="W25" s="92">
        <v>1</v>
      </c>
    </row>
    <row r="26" spans="1:23" ht="14.25">
      <c r="A26" s="105" t="s">
        <v>1238</v>
      </c>
      <c r="B26" s="106">
        <v>1</v>
      </c>
      <c r="C26" s="260"/>
      <c r="D26" s="91" t="s">
        <v>1276</v>
      </c>
      <c r="E26" s="92">
        <v>3</v>
      </c>
      <c r="F26" s="90"/>
      <c r="G26" s="88" t="s">
        <v>1505</v>
      </c>
      <c r="H26" s="89">
        <v>21</v>
      </c>
      <c r="I26" s="263"/>
      <c r="J26" s="91" t="s">
        <v>1246</v>
      </c>
      <c r="K26" s="92">
        <v>3</v>
      </c>
      <c r="L26" s="245"/>
      <c r="M26" s="91" t="s">
        <v>1247</v>
      </c>
      <c r="N26" s="99">
        <v>3</v>
      </c>
      <c r="O26" s="90"/>
      <c r="P26" s="129" t="s">
        <v>1259</v>
      </c>
      <c r="Q26" s="100">
        <v>3</v>
      </c>
      <c r="R26" s="90"/>
      <c r="S26" s="99" t="s">
        <v>1249</v>
      </c>
      <c r="T26" s="92">
        <v>3</v>
      </c>
      <c r="U26" s="90"/>
      <c r="V26" s="91" t="s">
        <v>1506</v>
      </c>
      <c r="W26" s="92">
        <v>3</v>
      </c>
    </row>
    <row r="27" spans="1:23" ht="14.25">
      <c r="A27" s="105" t="s">
        <v>1244</v>
      </c>
      <c r="B27" s="106">
        <v>1</v>
      </c>
      <c r="C27" s="245"/>
      <c r="D27" s="91" t="s">
        <v>1281</v>
      </c>
      <c r="E27" s="92">
        <v>3</v>
      </c>
      <c r="F27" s="90"/>
      <c r="G27" s="118" t="s">
        <v>1302</v>
      </c>
      <c r="H27" s="107">
        <v>7</v>
      </c>
      <c r="I27" s="263"/>
      <c r="J27" s="91" t="s">
        <v>1252</v>
      </c>
      <c r="K27" s="92">
        <v>8</v>
      </c>
      <c r="L27" s="245"/>
      <c r="M27" s="91" t="s">
        <v>1253</v>
      </c>
      <c r="N27" s="99">
        <v>3</v>
      </c>
      <c r="O27" s="90"/>
      <c r="P27" s="129" t="s">
        <v>455</v>
      </c>
      <c r="Q27" s="100">
        <v>4</v>
      </c>
      <c r="R27" s="90"/>
      <c r="S27" s="99" t="s">
        <v>1254</v>
      </c>
      <c r="T27" s="92">
        <v>3</v>
      </c>
      <c r="U27" s="90"/>
      <c r="V27" s="91" t="s">
        <v>1507</v>
      </c>
      <c r="W27" s="92">
        <v>2</v>
      </c>
    </row>
    <row r="28" spans="1:23" ht="14.25">
      <c r="A28" s="94" t="s">
        <v>1508</v>
      </c>
      <c r="B28" s="100">
        <v>6</v>
      </c>
      <c r="C28" s="278"/>
      <c r="D28" s="91" t="s">
        <v>1286</v>
      </c>
      <c r="E28" s="92">
        <v>4</v>
      </c>
      <c r="F28" s="90"/>
      <c r="G28" s="103" t="s">
        <v>1305</v>
      </c>
      <c r="H28" s="107">
        <v>3</v>
      </c>
      <c r="I28" s="263"/>
      <c r="J28" s="91" t="s">
        <v>1257</v>
      </c>
      <c r="K28" s="92">
        <v>5</v>
      </c>
      <c r="L28" s="245"/>
      <c r="M28" s="91" t="s">
        <v>1258</v>
      </c>
      <c r="N28" s="99">
        <v>2</v>
      </c>
      <c r="O28" s="90"/>
      <c r="P28" s="266" t="s">
        <v>1269</v>
      </c>
      <c r="Q28" s="267">
        <v>5</v>
      </c>
      <c r="R28" s="90"/>
      <c r="S28" s="99" t="s">
        <v>1260</v>
      </c>
      <c r="T28" s="92">
        <v>2</v>
      </c>
      <c r="U28" s="90"/>
      <c r="V28" s="91" t="s">
        <v>1509</v>
      </c>
      <c r="W28" s="92">
        <v>3</v>
      </c>
    </row>
    <row r="29" spans="1:23" ht="14.25">
      <c r="A29" s="94" t="s">
        <v>1510</v>
      </c>
      <c r="B29" s="100">
        <v>6</v>
      </c>
      <c r="C29" s="245"/>
      <c r="D29" s="91" t="s">
        <v>917</v>
      </c>
      <c r="E29" s="92">
        <v>3</v>
      </c>
      <c r="F29" s="90"/>
      <c r="G29" s="103" t="s">
        <v>1308</v>
      </c>
      <c r="H29" s="107">
        <v>9</v>
      </c>
      <c r="I29" s="263"/>
      <c r="J29" s="129" t="s">
        <v>1263</v>
      </c>
      <c r="K29" s="100">
        <v>6</v>
      </c>
      <c r="L29" s="258"/>
      <c r="M29" s="91" t="s">
        <v>1264</v>
      </c>
      <c r="N29" s="99">
        <v>2</v>
      </c>
      <c r="O29" s="90"/>
      <c r="P29" s="94" t="s">
        <v>1274</v>
      </c>
      <c r="Q29" s="95">
        <v>6</v>
      </c>
      <c r="R29" s="90"/>
      <c r="S29" s="99" t="s">
        <v>1265</v>
      </c>
      <c r="T29" s="92">
        <v>4</v>
      </c>
      <c r="U29" s="90"/>
      <c r="V29" s="91" t="s">
        <v>1511</v>
      </c>
      <c r="W29" s="92">
        <v>4</v>
      </c>
    </row>
    <row r="30" spans="1:23" ht="14.25">
      <c r="A30" s="126" t="s">
        <v>501</v>
      </c>
      <c r="B30" s="123">
        <v>2</v>
      </c>
      <c r="C30" s="245"/>
      <c r="D30" s="105" t="s">
        <v>1142</v>
      </c>
      <c r="E30" s="106">
        <v>7</v>
      </c>
      <c r="F30" s="90"/>
      <c r="G30" s="99" t="s">
        <v>1131</v>
      </c>
      <c r="H30" s="100">
        <v>8</v>
      </c>
      <c r="I30" s="263"/>
      <c r="J30" s="129" t="s">
        <v>1085</v>
      </c>
      <c r="K30" s="100">
        <v>3</v>
      </c>
      <c r="L30" s="245"/>
      <c r="M30" s="91" t="s">
        <v>1268</v>
      </c>
      <c r="N30" s="99">
        <v>5</v>
      </c>
      <c r="O30" s="90"/>
      <c r="P30" s="91" t="s">
        <v>1279</v>
      </c>
      <c r="Q30" s="92">
        <v>2</v>
      </c>
      <c r="R30" s="90"/>
      <c r="S30" s="91" t="s">
        <v>1270</v>
      </c>
      <c r="T30" s="92">
        <v>4</v>
      </c>
      <c r="U30" s="90"/>
      <c r="V30" s="91" t="s">
        <v>1512</v>
      </c>
      <c r="W30" s="92">
        <v>12</v>
      </c>
    </row>
    <row r="31" spans="1:23" ht="14.25">
      <c r="A31" s="99" t="s">
        <v>539</v>
      </c>
      <c r="B31" s="100">
        <v>2</v>
      </c>
      <c r="C31" s="245"/>
      <c r="D31" s="120" t="s">
        <v>1329</v>
      </c>
      <c r="E31" s="123">
        <v>2</v>
      </c>
      <c r="F31" s="90"/>
      <c r="G31" s="99" t="s">
        <v>1137</v>
      </c>
      <c r="H31" s="100">
        <v>5</v>
      </c>
      <c r="I31" s="278"/>
      <c r="J31" s="129" t="s">
        <v>1513</v>
      </c>
      <c r="K31" s="100">
        <v>3</v>
      </c>
      <c r="L31" s="245"/>
      <c r="M31" s="91" t="s">
        <v>1273</v>
      </c>
      <c r="N31" s="99">
        <v>2</v>
      </c>
      <c r="O31" s="90"/>
      <c r="P31" s="91" t="s">
        <v>1284</v>
      </c>
      <c r="Q31" s="92">
        <v>6</v>
      </c>
      <c r="R31" s="90"/>
      <c r="S31" s="91" t="s">
        <v>1275</v>
      </c>
      <c r="T31" s="92">
        <v>8</v>
      </c>
      <c r="U31" s="90"/>
      <c r="V31" s="284" t="s">
        <v>1514</v>
      </c>
      <c r="W31" s="285">
        <v>14</v>
      </c>
    </row>
    <row r="32" spans="1:23" ht="14.25">
      <c r="A32" s="137" t="s">
        <v>1311</v>
      </c>
      <c r="B32" s="122">
        <v>4</v>
      </c>
      <c r="C32" s="245"/>
      <c r="D32" s="120" t="s">
        <v>1330</v>
      </c>
      <c r="E32" s="123">
        <v>2</v>
      </c>
      <c r="F32" s="90"/>
      <c r="G32" s="98" t="s">
        <v>1153</v>
      </c>
      <c r="H32" s="95">
        <v>5</v>
      </c>
      <c r="I32" s="263"/>
      <c r="J32" s="129" t="s">
        <v>1515</v>
      </c>
      <c r="K32" s="100">
        <v>3</v>
      </c>
      <c r="L32" s="245"/>
      <c r="M32" s="91" t="s">
        <v>1278</v>
      </c>
      <c r="N32" s="99">
        <v>3</v>
      </c>
      <c r="O32" s="90"/>
      <c r="P32" s="101" t="s">
        <v>1290</v>
      </c>
      <c r="Q32" s="102">
        <v>3</v>
      </c>
      <c r="R32" s="90"/>
      <c r="S32" s="91" t="s">
        <v>1280</v>
      </c>
      <c r="T32" s="92">
        <v>4</v>
      </c>
      <c r="U32" s="90"/>
      <c r="V32" s="91" t="s">
        <v>1516</v>
      </c>
      <c r="W32" s="92">
        <v>10</v>
      </c>
    </row>
    <row r="33" spans="1:23" ht="14.25">
      <c r="A33" s="139" t="s">
        <v>1314</v>
      </c>
      <c r="B33" s="140">
        <v>3</v>
      </c>
      <c r="C33" s="245"/>
      <c r="D33" s="120" t="s">
        <v>1332</v>
      </c>
      <c r="E33" s="123">
        <v>2</v>
      </c>
      <c r="F33" s="90"/>
      <c r="G33" s="99" t="s">
        <v>1158</v>
      </c>
      <c r="H33" s="100">
        <v>3</v>
      </c>
      <c r="I33" s="263"/>
      <c r="J33" s="129" t="s">
        <v>1099</v>
      </c>
      <c r="K33" s="100">
        <v>4</v>
      </c>
      <c r="L33" s="245"/>
      <c r="M33" s="91" t="s">
        <v>1283</v>
      </c>
      <c r="N33" s="99">
        <v>9</v>
      </c>
      <c r="O33" s="90"/>
      <c r="P33" s="101" t="s">
        <v>1293</v>
      </c>
      <c r="Q33" s="102">
        <v>6</v>
      </c>
      <c r="R33" s="90"/>
      <c r="S33" s="91" t="s">
        <v>1285</v>
      </c>
      <c r="T33" s="92">
        <v>4</v>
      </c>
      <c r="U33" s="90"/>
      <c r="V33" s="101" t="s">
        <v>1517</v>
      </c>
      <c r="W33" s="102">
        <v>8</v>
      </c>
    </row>
    <row r="34" spans="1:23" ht="15">
      <c r="A34" s="112" t="s">
        <v>677</v>
      </c>
      <c r="B34" s="113">
        <v>4</v>
      </c>
      <c r="C34" s="245"/>
      <c r="D34" s="112" t="s">
        <v>1221</v>
      </c>
      <c r="E34" s="113">
        <v>4</v>
      </c>
      <c r="F34" s="90"/>
      <c r="G34" s="110" t="s">
        <v>607</v>
      </c>
      <c r="H34" s="111">
        <v>3</v>
      </c>
      <c r="I34" s="263"/>
      <c r="J34" s="129" t="s">
        <v>1518</v>
      </c>
      <c r="K34" s="100">
        <v>3</v>
      </c>
      <c r="L34" s="245"/>
      <c r="M34" s="91" t="s">
        <v>1289</v>
      </c>
      <c r="N34" s="99">
        <v>2</v>
      </c>
      <c r="O34" s="90"/>
      <c r="P34" s="286" t="s">
        <v>1519</v>
      </c>
      <c r="Q34" s="287">
        <v>4</v>
      </c>
      <c r="R34" s="90"/>
      <c r="S34" s="91" t="s">
        <v>1291</v>
      </c>
      <c r="T34" s="92">
        <v>8</v>
      </c>
      <c r="U34" s="90"/>
      <c r="V34" s="251"/>
      <c r="W34" s="251"/>
    </row>
    <row r="35" spans="1:23" ht="14.25">
      <c r="A35" s="112" t="s">
        <v>683</v>
      </c>
      <c r="B35" s="113">
        <v>4</v>
      </c>
      <c r="C35" s="245"/>
      <c r="D35" s="112" t="s">
        <v>1227</v>
      </c>
      <c r="E35" s="113">
        <v>4</v>
      </c>
      <c r="F35" s="90"/>
      <c r="G35" s="110" t="s">
        <v>1331</v>
      </c>
      <c r="H35" s="111">
        <v>2</v>
      </c>
      <c r="I35" s="263"/>
      <c r="J35" s="129"/>
      <c r="K35" s="100"/>
      <c r="L35" s="245"/>
      <c r="M35" s="91"/>
      <c r="N35" s="99"/>
      <c r="O35" s="90"/>
      <c r="P35" s="286" t="s">
        <v>1520</v>
      </c>
      <c r="Q35" s="287">
        <v>3</v>
      </c>
      <c r="R35" s="90"/>
      <c r="S35" s="91"/>
      <c r="T35" s="92"/>
      <c r="U35" s="90"/>
      <c r="V35" s="101"/>
      <c r="W35" s="102"/>
    </row>
    <row r="36" spans="1:23" ht="15">
      <c r="A36" s="112" t="s">
        <v>1521</v>
      </c>
      <c r="B36" s="113">
        <v>7</v>
      </c>
      <c r="C36" s="245"/>
      <c r="D36" s="112" t="s">
        <v>1233</v>
      </c>
      <c r="E36" s="113">
        <v>2</v>
      </c>
      <c r="F36" s="90"/>
      <c r="G36" s="110" t="s">
        <v>1333</v>
      </c>
      <c r="H36" s="111">
        <v>6</v>
      </c>
      <c r="I36" s="263"/>
      <c r="J36" s="91" t="s">
        <v>1267</v>
      </c>
      <c r="K36" s="92">
        <v>2</v>
      </c>
      <c r="L36" s="245"/>
      <c r="M36" s="91" t="s">
        <v>1292</v>
      </c>
      <c r="N36" s="99">
        <v>3</v>
      </c>
      <c r="O36" s="90"/>
      <c r="P36" s="251"/>
      <c r="Q36" s="251"/>
      <c r="R36" s="90"/>
      <c r="S36" s="91" t="s">
        <v>1294</v>
      </c>
      <c r="T36" s="92">
        <v>7</v>
      </c>
      <c r="U36" s="90"/>
      <c r="V36" s="131" t="s">
        <v>1503</v>
      </c>
      <c r="W36" s="131">
        <f>SUM(W3:W33)</f>
        <v>133</v>
      </c>
    </row>
    <row r="37" spans="1:23" ht="14.25">
      <c r="A37" s="112" t="s">
        <v>1298</v>
      </c>
      <c r="B37" s="113">
        <v>4</v>
      </c>
      <c r="C37" s="260"/>
      <c r="D37" s="103" t="s">
        <v>1239</v>
      </c>
      <c r="E37" s="104">
        <v>4</v>
      </c>
      <c r="F37" s="90"/>
      <c r="G37" s="120" t="s">
        <v>615</v>
      </c>
      <c r="H37" s="111">
        <v>4</v>
      </c>
      <c r="I37" s="263"/>
      <c r="J37" s="91" t="s">
        <v>1272</v>
      </c>
      <c r="K37" s="92">
        <v>9</v>
      </c>
      <c r="L37" s="245"/>
      <c r="M37" s="91" t="s">
        <v>1295</v>
      </c>
      <c r="N37" s="99">
        <v>3</v>
      </c>
      <c r="O37" s="90"/>
      <c r="P37" s="288" t="s">
        <v>1296</v>
      </c>
      <c r="Q37" s="289">
        <v>4</v>
      </c>
      <c r="R37" s="90"/>
      <c r="S37" s="91" t="s">
        <v>1297</v>
      </c>
      <c r="T37" s="92">
        <v>6</v>
      </c>
      <c r="U37" s="90"/>
      <c r="V37" s="96"/>
      <c r="W37" s="96"/>
    </row>
    <row r="38" spans="1:23" ht="14.25">
      <c r="A38" s="94" t="s">
        <v>477</v>
      </c>
      <c r="B38" s="95">
        <v>5</v>
      </c>
      <c r="C38" s="260"/>
      <c r="D38" s="88" t="s">
        <v>1245</v>
      </c>
      <c r="E38" s="89">
        <v>4</v>
      </c>
      <c r="F38" s="90"/>
      <c r="G38" s="120" t="s">
        <v>623</v>
      </c>
      <c r="H38" s="111">
        <v>5</v>
      </c>
      <c r="I38" s="263"/>
      <c r="J38" s="91" t="s">
        <v>1277</v>
      </c>
      <c r="K38" s="92">
        <v>2</v>
      </c>
      <c r="L38" s="245"/>
      <c r="M38" s="91" t="s">
        <v>1299</v>
      </c>
      <c r="N38" s="99">
        <v>3</v>
      </c>
      <c r="O38" s="90"/>
      <c r="P38" s="99" t="s">
        <v>1300</v>
      </c>
      <c r="Q38" s="92">
        <v>4</v>
      </c>
      <c r="R38" s="90"/>
      <c r="S38" s="91" t="s">
        <v>1301</v>
      </c>
      <c r="T38" s="92">
        <v>3</v>
      </c>
      <c r="U38" s="90"/>
      <c r="V38" s="96"/>
      <c r="W38" s="96"/>
    </row>
    <row r="39" spans="1:23" ht="15">
      <c r="A39" s="91" t="s">
        <v>1522</v>
      </c>
      <c r="B39" s="282">
        <v>3</v>
      </c>
      <c r="C39" s="258"/>
      <c r="D39" s="88" t="s">
        <v>1251</v>
      </c>
      <c r="E39" s="89">
        <v>4</v>
      </c>
      <c r="F39" s="90"/>
      <c r="G39" s="120" t="s">
        <v>632</v>
      </c>
      <c r="H39" s="111">
        <v>4</v>
      </c>
      <c r="I39" s="258"/>
      <c r="J39" s="91" t="s">
        <v>1282</v>
      </c>
      <c r="K39" s="92">
        <v>2</v>
      </c>
      <c r="L39" s="245"/>
      <c r="M39" s="91" t="s">
        <v>1303</v>
      </c>
      <c r="N39" s="99">
        <v>4</v>
      </c>
      <c r="O39" s="90"/>
      <c r="P39" s="91" t="s">
        <v>1338</v>
      </c>
      <c r="Q39" s="92">
        <v>6</v>
      </c>
      <c r="R39" s="90"/>
      <c r="S39" s="91" t="s">
        <v>1304</v>
      </c>
      <c r="T39" s="92">
        <v>8</v>
      </c>
      <c r="U39" s="90"/>
      <c r="V39" s="96"/>
      <c r="W39" s="96"/>
    </row>
    <row r="40" spans="1:23" ht="15">
      <c r="A40" s="91" t="s">
        <v>1523</v>
      </c>
      <c r="B40" s="282">
        <v>5</v>
      </c>
      <c r="C40" s="278"/>
      <c r="D40" s="110" t="s">
        <v>1334</v>
      </c>
      <c r="E40" s="123">
        <v>9</v>
      </c>
      <c r="F40" s="90"/>
      <c r="G40" s="120" t="s">
        <v>1337</v>
      </c>
      <c r="H40" s="111">
        <v>2</v>
      </c>
      <c r="I40" s="258"/>
      <c r="J40" s="91" t="s">
        <v>1288</v>
      </c>
      <c r="K40" s="92">
        <v>3</v>
      </c>
      <c r="L40" s="245"/>
      <c r="M40" s="91" t="s">
        <v>1306</v>
      </c>
      <c r="N40" s="99">
        <v>4</v>
      </c>
      <c r="O40" s="90"/>
      <c r="P40" s="254" t="s">
        <v>1339</v>
      </c>
      <c r="Q40" s="255">
        <v>4</v>
      </c>
      <c r="R40" s="90"/>
      <c r="S40" s="91" t="s">
        <v>1307</v>
      </c>
      <c r="T40" s="92">
        <v>6</v>
      </c>
      <c r="U40" s="90"/>
      <c r="V40" s="96"/>
      <c r="W40" s="96"/>
    </row>
    <row r="41" spans="1:23" ht="15">
      <c r="A41" s="91" t="s">
        <v>1524</v>
      </c>
      <c r="B41" s="282">
        <v>5</v>
      </c>
      <c r="C41" s="258"/>
      <c r="D41" s="105" t="s">
        <v>1335</v>
      </c>
      <c r="E41" s="106">
        <v>9</v>
      </c>
      <c r="F41" s="90"/>
      <c r="G41" s="120" t="s">
        <v>640</v>
      </c>
      <c r="H41" s="111">
        <v>3</v>
      </c>
      <c r="I41" s="258"/>
      <c r="J41" s="91"/>
      <c r="K41" s="92"/>
      <c r="L41" s="245"/>
      <c r="M41" s="91" t="s">
        <v>1309</v>
      </c>
      <c r="N41" s="99">
        <v>4</v>
      </c>
      <c r="O41" s="90"/>
      <c r="P41" s="254" t="s">
        <v>1341</v>
      </c>
      <c r="Q41" s="255">
        <v>3</v>
      </c>
      <c r="R41" s="90"/>
      <c r="S41" s="91" t="s">
        <v>1310</v>
      </c>
      <c r="T41" s="92">
        <v>6</v>
      </c>
      <c r="U41" s="90"/>
      <c r="V41" s="96"/>
      <c r="W41" s="96"/>
    </row>
    <row r="42" spans="1:23" ht="14.25">
      <c r="A42" s="91" t="s">
        <v>1525</v>
      </c>
      <c r="B42" s="92">
        <v>7</v>
      </c>
      <c r="C42" s="290"/>
      <c r="D42" s="105" t="s">
        <v>1336</v>
      </c>
      <c r="E42" s="106">
        <v>6</v>
      </c>
      <c r="F42" s="90"/>
      <c r="G42" s="120" t="s">
        <v>647</v>
      </c>
      <c r="H42" s="111">
        <v>3</v>
      </c>
      <c r="I42" s="258"/>
      <c r="J42" s="91"/>
      <c r="K42" s="92"/>
      <c r="L42" s="245"/>
      <c r="M42" s="91" t="s">
        <v>1312</v>
      </c>
      <c r="N42" s="99">
        <v>2</v>
      </c>
      <c r="O42" s="90"/>
      <c r="P42" s="254" t="s">
        <v>1342</v>
      </c>
      <c r="Q42" s="255">
        <v>3</v>
      </c>
      <c r="R42" s="90"/>
      <c r="S42" s="91" t="s">
        <v>1313</v>
      </c>
      <c r="T42" s="92">
        <v>9</v>
      </c>
      <c r="U42" s="90"/>
      <c r="V42" s="96"/>
      <c r="W42" s="96"/>
    </row>
    <row r="43" spans="1:23" ht="14.25">
      <c r="A43" s="91" t="s">
        <v>1526</v>
      </c>
      <c r="B43" s="92">
        <v>7</v>
      </c>
      <c r="C43" s="290"/>
      <c r="D43" s="291" t="s">
        <v>1527</v>
      </c>
      <c r="E43" s="292">
        <v>4</v>
      </c>
      <c r="F43" s="90"/>
      <c r="G43" s="293" t="s">
        <v>1528</v>
      </c>
      <c r="H43" s="294">
        <f>SUM(H2:H42)</f>
        <v>257</v>
      </c>
      <c r="I43" s="258"/>
      <c r="J43" s="91"/>
      <c r="K43" s="92"/>
      <c r="L43" s="245"/>
      <c r="M43" s="91" t="s">
        <v>1316</v>
      </c>
      <c r="N43" s="99">
        <v>2</v>
      </c>
      <c r="O43" s="90"/>
      <c r="P43" s="254" t="s">
        <v>1343</v>
      </c>
      <c r="Q43" s="255">
        <v>3</v>
      </c>
      <c r="R43" s="90"/>
      <c r="S43" s="91" t="s">
        <v>1317</v>
      </c>
      <c r="T43" s="92">
        <v>9</v>
      </c>
      <c r="U43" s="90"/>
      <c r="V43" s="96"/>
      <c r="W43" s="96"/>
    </row>
    <row r="44" spans="1:23" ht="14.25">
      <c r="A44" s="91" t="s">
        <v>1529</v>
      </c>
      <c r="B44" s="92">
        <v>4</v>
      </c>
      <c r="C44" s="260"/>
      <c r="D44" s="105" t="s">
        <v>1530</v>
      </c>
      <c r="E44" s="292">
        <v>8</v>
      </c>
      <c r="F44" s="90"/>
      <c r="G44" s="295"/>
      <c r="H44" s="295"/>
      <c r="I44" s="263"/>
      <c r="J44" s="91"/>
      <c r="K44" s="92"/>
      <c r="L44" s="245"/>
      <c r="M44" s="91" t="s">
        <v>1319</v>
      </c>
      <c r="N44" s="99">
        <v>6</v>
      </c>
      <c r="O44" s="90"/>
      <c r="P44" s="254" t="s">
        <v>1344</v>
      </c>
      <c r="Q44" s="255">
        <v>4</v>
      </c>
      <c r="R44" s="90"/>
      <c r="S44" s="91" t="s">
        <v>1320</v>
      </c>
      <c r="T44" s="92">
        <v>4</v>
      </c>
      <c r="U44" s="90"/>
      <c r="V44" s="96"/>
      <c r="W44" s="96"/>
    </row>
    <row r="45" spans="1:23" ht="14.25">
      <c r="A45" s="137" t="s">
        <v>1340</v>
      </c>
      <c r="B45" s="122">
        <v>4</v>
      </c>
      <c r="C45" s="260"/>
      <c r="D45" s="105" t="s">
        <v>1531</v>
      </c>
      <c r="E45" s="292">
        <v>4</v>
      </c>
      <c r="F45" s="90"/>
      <c r="G45" s="295"/>
      <c r="H45" s="295"/>
      <c r="I45" s="278"/>
      <c r="J45" s="91"/>
      <c r="K45" s="92"/>
      <c r="L45" s="296"/>
      <c r="M45" s="91" t="s">
        <v>1322</v>
      </c>
      <c r="N45" s="99">
        <v>4</v>
      </c>
      <c r="O45" s="90"/>
      <c r="P45" s="254" t="s">
        <v>1345</v>
      </c>
      <c r="Q45" s="255">
        <v>3</v>
      </c>
      <c r="R45" s="90"/>
      <c r="S45" s="142" t="s">
        <v>1323</v>
      </c>
      <c r="T45" s="143">
        <v>10</v>
      </c>
      <c r="U45" s="90"/>
      <c r="V45" s="96"/>
      <c r="W45" s="96"/>
    </row>
    <row r="46" spans="1:23" ht="14.25">
      <c r="A46" s="137" t="s">
        <v>1532</v>
      </c>
      <c r="B46" s="122">
        <v>4</v>
      </c>
      <c r="C46" s="290"/>
      <c r="D46" s="105" t="s">
        <v>1533</v>
      </c>
      <c r="E46" s="292">
        <v>4</v>
      </c>
      <c r="F46" s="90"/>
      <c r="G46" s="90"/>
      <c r="H46" s="90"/>
      <c r="I46" s="278"/>
      <c r="J46" s="91"/>
      <c r="K46" s="92"/>
      <c r="L46" s="90"/>
      <c r="M46" s="91" t="s">
        <v>1325</v>
      </c>
      <c r="N46" s="99">
        <v>4</v>
      </c>
      <c r="O46" s="90"/>
      <c r="P46" s="254" t="s">
        <v>1346</v>
      </c>
      <c r="Q46" s="255">
        <v>4</v>
      </c>
      <c r="R46" s="90"/>
      <c r="S46" s="91" t="s">
        <v>1326</v>
      </c>
      <c r="T46" s="92">
        <v>2</v>
      </c>
      <c r="U46" s="90"/>
      <c r="V46" s="96"/>
      <c r="W46" s="96"/>
    </row>
    <row r="47" spans="1:23" ht="14.25">
      <c r="A47" s="137" t="s">
        <v>1534</v>
      </c>
      <c r="B47" s="122">
        <v>8</v>
      </c>
      <c r="C47" s="245"/>
      <c r="D47" s="105" t="s">
        <v>1535</v>
      </c>
      <c r="E47" s="292">
        <v>4</v>
      </c>
      <c r="F47" s="90"/>
      <c r="G47" s="90"/>
      <c r="H47" s="90"/>
      <c r="I47" s="278"/>
      <c r="J47" s="91"/>
      <c r="K47" s="92"/>
      <c r="L47" s="90"/>
      <c r="M47" s="91" t="s">
        <v>1328</v>
      </c>
      <c r="N47" s="99">
        <v>4</v>
      </c>
      <c r="O47" s="90"/>
      <c r="P47" s="91"/>
      <c r="Q47" s="92"/>
      <c r="R47" s="90"/>
      <c r="S47" s="146" t="s">
        <v>1503</v>
      </c>
      <c r="T47" s="297">
        <f>SUM(T2:T46)</f>
        <v>214</v>
      </c>
      <c r="U47" s="90"/>
      <c r="V47" s="96"/>
      <c r="W47" s="96"/>
    </row>
    <row r="48" spans="1:23" ht="15">
      <c r="A48" s="99" t="s">
        <v>1536</v>
      </c>
      <c r="B48" s="282">
        <v>6</v>
      </c>
      <c r="C48" s="260"/>
      <c r="D48" s="110" t="s">
        <v>1331</v>
      </c>
      <c r="E48" s="123">
        <v>2</v>
      </c>
      <c r="F48" s="90"/>
      <c r="G48" s="90"/>
      <c r="H48" s="90"/>
      <c r="I48" s="278"/>
      <c r="J48" s="91"/>
      <c r="K48" s="92"/>
      <c r="L48" s="90"/>
      <c r="M48" s="141" t="s">
        <v>1503</v>
      </c>
      <c r="N48" s="141">
        <f>SUM(N2:N47)</f>
        <v>161</v>
      </c>
      <c r="O48" s="90"/>
      <c r="P48" s="91" t="s">
        <v>1503</v>
      </c>
      <c r="Q48" s="298">
        <f>SUM(Q2:Q47)</f>
        <v>174</v>
      </c>
      <c r="R48" s="90"/>
      <c r="S48" s="90"/>
      <c r="T48" s="90"/>
      <c r="U48" s="90"/>
      <c r="V48" s="96"/>
      <c r="W48" s="96"/>
    </row>
    <row r="49" spans="1:23" ht="14.25">
      <c r="A49" s="129" t="s">
        <v>553</v>
      </c>
      <c r="B49" s="100">
        <v>6</v>
      </c>
      <c r="C49" s="278"/>
      <c r="D49" s="110" t="s">
        <v>1333</v>
      </c>
      <c r="E49" s="123">
        <v>6</v>
      </c>
      <c r="F49" s="90"/>
      <c r="G49" s="90"/>
      <c r="H49" s="90"/>
      <c r="I49" s="278"/>
      <c r="J49" s="91"/>
      <c r="K49" s="92"/>
      <c r="L49" s="90"/>
      <c r="M49" s="90"/>
      <c r="N49" s="90"/>
      <c r="O49" s="90"/>
      <c r="P49" s="299"/>
      <c r="Q49" s="245"/>
      <c r="R49" s="90"/>
      <c r="S49" s="90"/>
      <c r="T49" s="90"/>
      <c r="U49" s="90"/>
      <c r="V49" s="96"/>
      <c r="W49" s="96"/>
    </row>
    <row r="50" spans="1:23" ht="14.25">
      <c r="A50" s="93" t="s">
        <v>1126</v>
      </c>
      <c r="B50" s="93">
        <v>4</v>
      </c>
      <c r="C50" s="278"/>
      <c r="D50" s="110" t="s">
        <v>1505</v>
      </c>
      <c r="E50" s="123">
        <v>21</v>
      </c>
      <c r="F50" s="90"/>
      <c r="G50" s="90"/>
      <c r="H50" s="90"/>
      <c r="I50" s="278"/>
      <c r="J50" s="91"/>
      <c r="K50" s="92"/>
      <c r="L50" s="90"/>
      <c r="M50" s="90"/>
      <c r="N50" s="90"/>
      <c r="O50" s="90"/>
      <c r="P50" s="299"/>
      <c r="Q50" s="245"/>
      <c r="R50" s="90"/>
      <c r="S50" s="90"/>
      <c r="T50" s="90"/>
      <c r="U50" s="90"/>
      <c r="V50" s="96"/>
      <c r="W50" s="96"/>
    </row>
    <row r="51" spans="1:23" ht="14.25">
      <c r="A51" s="93" t="s">
        <v>1132</v>
      </c>
      <c r="B51" s="93">
        <v>3</v>
      </c>
      <c r="C51" s="278"/>
      <c r="D51" s="120" t="s">
        <v>1302</v>
      </c>
      <c r="E51" s="123">
        <v>7</v>
      </c>
      <c r="F51" s="90"/>
      <c r="G51" s="90"/>
      <c r="H51" s="90"/>
      <c r="I51" s="278"/>
      <c r="J51" s="91"/>
      <c r="K51" s="92"/>
      <c r="L51" s="90"/>
      <c r="M51" s="90"/>
      <c r="N51" s="90"/>
      <c r="O51" s="90"/>
      <c r="P51" s="299"/>
      <c r="Q51" s="245"/>
      <c r="R51" s="90"/>
      <c r="S51" s="90"/>
      <c r="T51" s="90"/>
      <c r="U51" s="90"/>
      <c r="V51" s="96"/>
      <c r="W51" s="96"/>
    </row>
    <row r="52" spans="1:23" ht="14.25">
      <c r="A52" s="93" t="s">
        <v>1138</v>
      </c>
      <c r="B52" s="93">
        <v>4</v>
      </c>
      <c r="C52" s="278"/>
      <c r="D52" s="88" t="s">
        <v>1318</v>
      </c>
      <c r="E52" s="89">
        <v>5</v>
      </c>
      <c r="F52" s="90"/>
      <c r="G52" s="90"/>
      <c r="H52" s="90"/>
      <c r="I52" s="278"/>
      <c r="J52" s="141" t="s">
        <v>1503</v>
      </c>
      <c r="K52" s="141">
        <f>SUM(K2:K51)</f>
        <v>149</v>
      </c>
      <c r="L52" s="90"/>
      <c r="M52" s="90"/>
      <c r="N52" s="90"/>
      <c r="O52" s="90"/>
      <c r="P52" s="299"/>
      <c r="Q52" s="245"/>
      <c r="R52" s="90"/>
      <c r="S52" s="90"/>
      <c r="T52" s="90"/>
      <c r="U52" s="90"/>
      <c r="V52" s="96"/>
      <c r="W52" s="96"/>
    </row>
    <row r="53" spans="1:23" ht="14.25">
      <c r="A53" s="93" t="s">
        <v>1143</v>
      </c>
      <c r="B53" s="93">
        <v>7</v>
      </c>
      <c r="C53" s="278"/>
      <c r="D53" s="91" t="s">
        <v>1321</v>
      </c>
      <c r="E53" s="92">
        <v>5</v>
      </c>
      <c r="F53" s="90"/>
      <c r="G53" s="90"/>
      <c r="H53" s="90"/>
      <c r="I53" s="278"/>
      <c r="J53" s="90"/>
      <c r="K53" s="90"/>
      <c r="L53" s="90"/>
      <c r="M53" s="90"/>
      <c r="N53" s="90"/>
      <c r="O53" s="90"/>
      <c r="P53" s="299"/>
      <c r="Q53" s="245"/>
      <c r="R53" s="90"/>
      <c r="S53" s="90"/>
      <c r="T53" s="90"/>
      <c r="U53" s="90"/>
      <c r="V53" s="96"/>
      <c r="W53" s="96"/>
    </row>
    <row r="54" spans="1:23" ht="14.25">
      <c r="A54" s="93" t="s">
        <v>1149</v>
      </c>
      <c r="B54" s="93">
        <v>2</v>
      </c>
      <c r="C54" s="260"/>
      <c r="D54" s="138" t="s">
        <v>26</v>
      </c>
      <c r="E54" s="104">
        <v>4</v>
      </c>
      <c r="F54" s="90"/>
      <c r="G54" s="90"/>
      <c r="H54" s="90"/>
      <c r="I54" s="300"/>
      <c r="J54" s="90"/>
      <c r="K54" s="90"/>
      <c r="L54" s="90"/>
      <c r="M54" s="90"/>
      <c r="N54" s="90"/>
      <c r="O54" s="90"/>
      <c r="P54" s="299"/>
      <c r="Q54" s="245"/>
      <c r="R54" s="90"/>
      <c r="S54" s="90"/>
      <c r="T54" s="90"/>
      <c r="U54" s="90"/>
      <c r="V54" s="96"/>
      <c r="W54" s="96"/>
    </row>
    <row r="55" spans="1:23" ht="14.25">
      <c r="A55" s="129"/>
      <c r="B55" s="100"/>
      <c r="C55" s="260"/>
      <c r="D55" s="301" t="s">
        <v>1315</v>
      </c>
      <c r="E55" s="302">
        <v>10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299"/>
      <c r="Q55" s="245"/>
      <c r="R55" s="90"/>
      <c r="S55" s="90"/>
      <c r="T55" s="90"/>
      <c r="U55" s="90"/>
      <c r="V55" s="96"/>
      <c r="W55" s="96"/>
    </row>
    <row r="56" spans="1:23" ht="15">
      <c r="A56" s="91" t="s">
        <v>823</v>
      </c>
      <c r="B56" s="92">
        <v>4</v>
      </c>
      <c r="C56" s="278"/>
      <c r="D56" s="303" t="s">
        <v>1503</v>
      </c>
      <c r="E56" s="303">
        <f>SUM(E2:E55)</f>
        <v>267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299"/>
      <c r="Q56" s="245"/>
      <c r="R56" s="90"/>
      <c r="S56" s="90"/>
      <c r="T56" s="90"/>
      <c r="U56" s="90"/>
      <c r="V56" s="96"/>
      <c r="W56" s="96"/>
    </row>
    <row r="57" spans="1:23" ht="15">
      <c r="A57" s="91" t="s">
        <v>1537</v>
      </c>
      <c r="B57" s="92">
        <v>2</v>
      </c>
      <c r="C57" s="258"/>
      <c r="D57" s="304"/>
      <c r="E57" s="304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299"/>
      <c r="Q57" s="245"/>
      <c r="R57" s="90"/>
      <c r="S57" s="90"/>
      <c r="T57" s="90"/>
      <c r="U57" s="90"/>
      <c r="V57" s="96"/>
      <c r="W57" s="96"/>
    </row>
    <row r="58" spans="1:23" ht="15">
      <c r="A58" s="91" t="s">
        <v>1538</v>
      </c>
      <c r="B58" s="92">
        <v>5</v>
      </c>
      <c r="C58" s="278"/>
      <c r="D58" s="304"/>
      <c r="E58" s="304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240"/>
      <c r="Q58" s="240"/>
      <c r="R58" s="90"/>
      <c r="S58" s="90"/>
      <c r="T58" s="90"/>
      <c r="U58" s="90"/>
      <c r="V58" s="96"/>
      <c r="W58" s="96"/>
    </row>
    <row r="59" spans="1:23" ht="15">
      <c r="A59" s="91" t="s">
        <v>1539</v>
      </c>
      <c r="B59" s="92">
        <v>6</v>
      </c>
      <c r="C59" s="278"/>
      <c r="D59" s="304"/>
      <c r="E59" s="304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240"/>
      <c r="Q59" s="240"/>
      <c r="R59" s="90"/>
      <c r="S59" s="90"/>
      <c r="T59" s="90"/>
      <c r="U59" s="90"/>
      <c r="V59" s="96"/>
      <c r="W59" s="96"/>
    </row>
    <row r="60" spans="1:23" ht="15">
      <c r="A60" s="303" t="s">
        <v>1503</v>
      </c>
      <c r="B60" s="303">
        <f>SUM(B2:B59)</f>
        <v>269</v>
      </c>
      <c r="C60" s="290"/>
      <c r="D60" s="304"/>
      <c r="E60" s="304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240"/>
      <c r="Q60" s="240"/>
      <c r="R60" s="90"/>
      <c r="S60" s="90"/>
      <c r="T60" s="90"/>
      <c r="U60" s="90"/>
      <c r="V60" s="96"/>
      <c r="W60" s="96"/>
    </row>
    <row r="61" spans="1:23" ht="15">
      <c r="A61" s="304"/>
      <c r="B61" s="304"/>
      <c r="C61" s="245"/>
      <c r="D61" s="304"/>
      <c r="E61" s="304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240"/>
      <c r="Q61" s="240"/>
      <c r="R61" s="90"/>
      <c r="S61" s="90"/>
      <c r="T61" s="90"/>
      <c r="U61" s="90"/>
      <c r="V61" s="96"/>
      <c r="W61" s="96"/>
    </row>
    <row r="62" spans="1:23" ht="15">
      <c r="A62" s="304"/>
      <c r="B62" s="304"/>
      <c r="C62" s="258"/>
      <c r="D62" s="304"/>
      <c r="E62" s="304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240"/>
      <c r="Q62" s="240"/>
      <c r="R62" s="90"/>
      <c r="S62" s="90"/>
      <c r="T62" s="90"/>
      <c r="U62" s="90"/>
      <c r="V62" s="96"/>
      <c r="W62" s="96"/>
    </row>
    <row r="63" spans="1:23" ht="15">
      <c r="A63" s="304"/>
      <c r="B63" s="304"/>
      <c r="C63" s="258"/>
      <c r="D63" s="304"/>
      <c r="E63" s="304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240"/>
      <c r="Q63" s="240"/>
      <c r="R63" s="90"/>
      <c r="S63" s="90"/>
      <c r="T63" s="90"/>
      <c r="U63" s="90"/>
      <c r="V63" s="96"/>
      <c r="W63" s="96"/>
    </row>
    <row r="64" spans="1:23" ht="15">
      <c r="A64" s="304"/>
      <c r="B64" s="304"/>
      <c r="C64" s="258"/>
      <c r="D64" s="304"/>
      <c r="E64" s="304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240"/>
      <c r="Q64" s="240"/>
      <c r="R64" s="90"/>
      <c r="S64" s="90"/>
      <c r="T64" s="90"/>
      <c r="U64" s="90"/>
      <c r="V64" s="96"/>
      <c r="W64" s="96"/>
    </row>
    <row r="65" spans="1:23" ht="15">
      <c r="A65" s="304"/>
      <c r="B65" s="304"/>
      <c r="C65" s="258"/>
      <c r="D65" s="240"/>
      <c r="E65" s="240"/>
      <c r="F65" s="90"/>
      <c r="G65" s="90"/>
      <c r="H65" s="90"/>
      <c r="I65" s="90"/>
      <c r="J65" s="90"/>
      <c r="K65" s="90"/>
      <c r="L65" s="90"/>
      <c r="M65" s="96"/>
      <c r="N65" s="96"/>
      <c r="O65" s="90"/>
      <c r="P65" s="240"/>
      <c r="Q65" s="240"/>
      <c r="R65" s="90"/>
      <c r="S65" s="147"/>
      <c r="T65" s="147"/>
      <c r="U65" s="96"/>
      <c r="V65" s="96"/>
      <c r="W65" s="96"/>
    </row>
    <row r="66" spans="1:23" ht="15">
      <c r="A66" s="304"/>
      <c r="B66" s="304"/>
      <c r="C66" s="258"/>
      <c r="D66" s="240"/>
      <c r="E66" s="240"/>
      <c r="F66" s="90"/>
      <c r="G66" s="90"/>
      <c r="H66" s="90"/>
      <c r="I66" s="90"/>
      <c r="J66" s="90"/>
      <c r="K66" s="90"/>
      <c r="L66" s="90"/>
      <c r="M66" s="96"/>
      <c r="N66" s="96"/>
      <c r="O66" s="90"/>
      <c r="P66" s="296"/>
      <c r="Q66" s="305"/>
      <c r="R66" s="90"/>
      <c r="S66" s="147"/>
      <c r="T66" s="147"/>
      <c r="U66" s="96"/>
      <c r="V66" s="96"/>
      <c r="W66" s="96"/>
    </row>
    <row r="67" spans="1:23" ht="15">
      <c r="A67" s="304"/>
      <c r="B67" s="304"/>
      <c r="C67" s="258"/>
      <c r="D67" s="240"/>
      <c r="E67" s="240"/>
      <c r="F67" s="90"/>
      <c r="G67" s="96"/>
      <c r="H67" s="96"/>
      <c r="I67" s="90"/>
      <c r="J67" s="90"/>
      <c r="K67" s="90"/>
      <c r="L67" s="90"/>
      <c r="M67" s="96"/>
      <c r="N67" s="96"/>
      <c r="O67" s="90"/>
      <c r="P67" s="96"/>
      <c r="Q67" s="96"/>
      <c r="R67" s="90"/>
      <c r="S67" s="147"/>
      <c r="T67" s="147"/>
      <c r="U67" s="96"/>
      <c r="V67" s="96"/>
      <c r="W67" s="96"/>
    </row>
    <row r="68" spans="1:23" ht="15">
      <c r="A68" s="304"/>
      <c r="B68" s="304"/>
      <c r="C68" s="258"/>
      <c r="D68" s="240"/>
      <c r="E68" s="240"/>
      <c r="F68" s="90"/>
      <c r="G68" s="96"/>
      <c r="H68" s="96"/>
      <c r="I68" s="90"/>
      <c r="J68" s="90"/>
      <c r="K68" s="90"/>
      <c r="L68" s="90"/>
      <c r="M68" s="96"/>
      <c r="N68" s="96"/>
      <c r="O68" s="90"/>
      <c r="P68" s="96"/>
      <c r="Q68" s="96"/>
      <c r="R68" s="90"/>
      <c r="S68" s="147"/>
      <c r="T68" s="147"/>
      <c r="U68" s="96"/>
      <c r="V68" s="96"/>
      <c r="W68" s="96"/>
    </row>
    <row r="69" spans="1:23" ht="15">
      <c r="A69" s="304"/>
      <c r="B69" s="304"/>
      <c r="C69" s="258"/>
      <c r="D69" s="240"/>
      <c r="E69" s="240"/>
      <c r="F69" s="90"/>
      <c r="G69" s="96"/>
      <c r="H69" s="96"/>
      <c r="I69" s="90"/>
      <c r="J69" s="90"/>
      <c r="K69" s="90"/>
      <c r="L69" s="90"/>
      <c r="M69" s="96"/>
      <c r="N69" s="96"/>
      <c r="O69" s="90"/>
      <c r="P69" s="96"/>
      <c r="Q69" s="96"/>
      <c r="R69" s="90"/>
      <c r="S69" s="147"/>
      <c r="T69" s="147"/>
      <c r="U69" s="96"/>
      <c r="V69" s="96"/>
      <c r="W69" s="96"/>
    </row>
    <row r="70" spans="1:23" ht="15">
      <c r="A70" s="240"/>
      <c r="B70" s="240"/>
      <c r="C70" s="258"/>
      <c r="D70" s="306"/>
      <c r="E70" s="306"/>
      <c r="F70" s="90"/>
      <c r="G70" s="96"/>
      <c r="H70" s="96"/>
      <c r="I70" s="90"/>
      <c r="J70" s="90"/>
      <c r="K70" s="90"/>
      <c r="L70" s="96"/>
      <c r="M70" s="96"/>
      <c r="N70" s="96"/>
      <c r="O70" s="90"/>
      <c r="P70" s="96"/>
      <c r="Q70" s="96"/>
      <c r="R70" s="90"/>
      <c r="S70" s="147"/>
      <c r="T70" s="147"/>
      <c r="U70" s="96"/>
      <c r="V70" s="96"/>
      <c r="W70" s="96"/>
    </row>
    <row r="71" spans="1:23" ht="15">
      <c r="A71" s="240"/>
      <c r="B71" s="240"/>
      <c r="C71" s="258"/>
      <c r="D71" s="306"/>
      <c r="E71" s="306"/>
      <c r="F71" s="90"/>
      <c r="G71" s="96"/>
      <c r="H71" s="96"/>
      <c r="I71" s="90"/>
      <c r="J71" s="90"/>
      <c r="K71" s="90"/>
      <c r="L71" s="96"/>
      <c r="M71" s="96"/>
      <c r="N71" s="96"/>
      <c r="O71" s="90"/>
      <c r="P71" s="90"/>
      <c r="Q71" s="90"/>
      <c r="R71" s="90"/>
      <c r="S71" s="147"/>
      <c r="T71" s="147"/>
      <c r="U71" s="96"/>
      <c r="V71" s="96"/>
      <c r="W71" s="96"/>
    </row>
    <row r="72" spans="1:23" ht="15">
      <c r="A72" s="240"/>
      <c r="B72" s="240"/>
      <c r="C72" s="258"/>
      <c r="D72" s="306"/>
      <c r="E72" s="306"/>
      <c r="F72" s="90"/>
      <c r="G72" s="96"/>
      <c r="H72" s="96"/>
      <c r="I72" s="90"/>
      <c r="J72" s="90"/>
      <c r="K72" s="90"/>
      <c r="L72" s="96"/>
      <c r="M72" s="96"/>
      <c r="N72" s="96"/>
      <c r="O72" s="90"/>
      <c r="P72" s="90"/>
      <c r="Q72" s="90"/>
      <c r="R72" s="90"/>
      <c r="S72" s="147"/>
      <c r="T72" s="147"/>
      <c r="U72" s="96"/>
      <c r="V72" s="96"/>
      <c r="W72" s="96"/>
    </row>
    <row r="73" spans="1:23" ht="15">
      <c r="A73" s="240"/>
      <c r="B73" s="240"/>
      <c r="C73" s="258"/>
      <c r="D73" s="245"/>
      <c r="E73" s="295"/>
      <c r="F73" s="90"/>
      <c r="G73" s="96"/>
      <c r="H73" s="96"/>
      <c r="I73" s="90"/>
      <c r="J73" s="90"/>
      <c r="K73" s="90"/>
      <c r="L73" s="96"/>
      <c r="M73" s="96"/>
      <c r="N73" s="96"/>
      <c r="O73" s="90"/>
      <c r="P73" s="90"/>
      <c r="Q73" s="90"/>
      <c r="R73" s="90"/>
      <c r="S73" s="147"/>
      <c r="T73" s="147"/>
      <c r="U73" s="96"/>
      <c r="V73" s="96"/>
      <c r="W73" s="96"/>
    </row>
    <row r="74" spans="1:23" ht="15">
      <c r="A74" s="240"/>
      <c r="B74" s="240"/>
      <c r="C74" s="300"/>
      <c r="D74" s="260"/>
      <c r="E74" s="295"/>
      <c r="F74" s="90"/>
      <c r="G74" s="96"/>
      <c r="H74" s="96"/>
      <c r="I74" s="90"/>
      <c r="J74" s="90"/>
      <c r="K74" s="90"/>
      <c r="L74" s="96"/>
      <c r="M74" s="96"/>
      <c r="N74" s="96"/>
      <c r="O74" s="90"/>
      <c r="P74" s="90"/>
      <c r="Q74" s="90"/>
      <c r="R74" s="90"/>
      <c r="S74" s="147"/>
      <c r="T74" s="147"/>
      <c r="U74" s="96"/>
      <c r="V74" s="96"/>
      <c r="W74" s="96"/>
    </row>
    <row r="75" spans="1:23" ht="15">
      <c r="A75" s="240"/>
      <c r="B75" s="240"/>
      <c r="C75" s="90"/>
      <c r="D75" s="278"/>
      <c r="E75" s="295"/>
      <c r="F75" s="90"/>
      <c r="G75" s="96"/>
      <c r="H75" s="96"/>
      <c r="I75" s="90"/>
      <c r="J75" s="90"/>
      <c r="K75" s="90"/>
      <c r="L75" s="96"/>
      <c r="M75" s="96"/>
      <c r="N75" s="96"/>
      <c r="O75" s="90"/>
      <c r="P75" s="90"/>
      <c r="Q75" s="90"/>
      <c r="R75" s="90"/>
      <c r="S75" s="147"/>
      <c r="T75" s="147"/>
      <c r="U75" s="96"/>
      <c r="V75" s="96"/>
      <c r="W75" s="96"/>
    </row>
    <row r="76" spans="1:23" ht="15">
      <c r="A76" s="240"/>
      <c r="B76" s="240"/>
      <c r="C76" s="90"/>
      <c r="D76" s="278"/>
      <c r="E76" s="295"/>
      <c r="F76" s="90"/>
      <c r="G76" s="96"/>
      <c r="H76" s="96"/>
      <c r="I76" s="90"/>
      <c r="J76" s="96"/>
      <c r="K76" s="96"/>
      <c r="L76" s="96"/>
      <c r="M76" s="96"/>
      <c r="N76" s="96"/>
      <c r="O76" s="90"/>
      <c r="P76" s="90"/>
      <c r="Q76" s="90"/>
      <c r="R76" s="90"/>
      <c r="S76" s="147"/>
      <c r="T76" s="147"/>
      <c r="U76" s="96"/>
      <c r="V76" s="96"/>
      <c r="W76" s="96"/>
    </row>
    <row r="77" spans="1:23" ht="15">
      <c r="A77" s="240"/>
      <c r="B77" s="240"/>
      <c r="C77" s="90"/>
      <c r="D77" s="278"/>
      <c r="E77" s="90"/>
      <c r="F77" s="90"/>
      <c r="G77" s="96"/>
      <c r="H77" s="96"/>
      <c r="I77" s="90"/>
      <c r="J77" s="96"/>
      <c r="K77" s="96"/>
      <c r="L77" s="96"/>
      <c r="M77" s="96"/>
      <c r="N77" s="96"/>
      <c r="O77" s="90"/>
      <c r="P77" s="90"/>
      <c r="Q77" s="90"/>
      <c r="R77" s="90"/>
      <c r="S77" s="147"/>
      <c r="T77" s="147"/>
      <c r="U77" s="96"/>
      <c r="V77" s="96"/>
      <c r="W77" s="96"/>
    </row>
    <row r="78" spans="1:23" ht="15">
      <c r="A78" s="240"/>
      <c r="B78" s="240"/>
      <c r="C78" s="90"/>
      <c r="D78" s="278"/>
      <c r="E78" s="90"/>
      <c r="F78" s="90"/>
      <c r="G78" s="96"/>
      <c r="H78" s="96"/>
      <c r="I78" s="96"/>
      <c r="J78" s="96"/>
      <c r="K78" s="96"/>
      <c r="L78" s="96"/>
      <c r="M78" s="96"/>
      <c r="N78" s="96"/>
      <c r="O78" s="90"/>
      <c r="P78" s="90"/>
      <c r="Q78" s="90"/>
      <c r="R78" s="90"/>
      <c r="S78" s="147"/>
      <c r="T78" s="147"/>
      <c r="U78" s="96"/>
      <c r="V78" s="96"/>
      <c r="W78" s="96"/>
    </row>
    <row r="79" spans="1:23" ht="15">
      <c r="A79" s="240"/>
      <c r="B79" s="240"/>
      <c r="C79" s="90"/>
      <c r="D79" s="260"/>
      <c r="E79" s="90"/>
      <c r="F79" s="90"/>
      <c r="G79" s="96"/>
      <c r="H79" s="96"/>
      <c r="I79" s="96"/>
      <c r="J79" s="96"/>
      <c r="K79" s="96"/>
      <c r="L79" s="96"/>
      <c r="M79" s="96"/>
      <c r="N79" s="96"/>
      <c r="O79" s="90"/>
      <c r="P79" s="90"/>
      <c r="Q79" s="90"/>
      <c r="R79" s="90"/>
      <c r="S79" s="147"/>
      <c r="T79" s="147"/>
      <c r="U79" s="96"/>
      <c r="V79" s="96"/>
      <c r="W79" s="96"/>
    </row>
    <row r="80" spans="1:23" ht="15">
      <c r="A80" s="240"/>
      <c r="B80" s="240"/>
      <c r="C80" s="90"/>
      <c r="D80" s="260"/>
      <c r="E80" s="90"/>
      <c r="F80" s="90"/>
      <c r="G80" s="96"/>
      <c r="H80" s="96"/>
      <c r="I80" s="96"/>
      <c r="J80" s="96"/>
      <c r="K80" s="96"/>
      <c r="L80" s="96"/>
      <c r="M80" s="96"/>
      <c r="N80" s="96"/>
      <c r="O80" s="90"/>
      <c r="P80" s="96"/>
      <c r="Q80" s="96"/>
      <c r="R80" s="90"/>
      <c r="S80" s="147"/>
      <c r="T80" s="147"/>
      <c r="U80" s="96"/>
      <c r="V80" s="96"/>
      <c r="W80" s="96"/>
    </row>
    <row r="81" spans="1:23" ht="15">
      <c r="A81" s="240"/>
      <c r="B81" s="240"/>
      <c r="C81" s="90"/>
      <c r="D81" s="278"/>
      <c r="E81" s="90"/>
      <c r="F81" s="90"/>
      <c r="G81" s="96"/>
      <c r="H81" s="96"/>
      <c r="I81" s="96"/>
      <c r="J81" s="96"/>
      <c r="K81" s="96"/>
      <c r="L81" s="96"/>
      <c r="M81" s="96"/>
      <c r="N81" s="96"/>
      <c r="O81" s="90"/>
      <c r="P81" s="96"/>
      <c r="Q81" s="96"/>
      <c r="R81" s="90"/>
      <c r="S81" s="147"/>
      <c r="T81" s="147"/>
      <c r="U81" s="96"/>
      <c r="V81" s="96"/>
      <c r="W81" s="96"/>
    </row>
    <row r="82" spans="1:23" ht="15">
      <c r="A82" s="240"/>
      <c r="B82" s="240"/>
      <c r="C82" s="90"/>
      <c r="D82" s="258"/>
      <c r="E82" s="90"/>
      <c r="F82" s="90"/>
      <c r="G82" s="96"/>
      <c r="H82" s="96"/>
      <c r="I82" s="96"/>
      <c r="J82" s="96"/>
      <c r="K82" s="96"/>
      <c r="L82" s="96"/>
      <c r="M82" s="96"/>
      <c r="N82" s="96"/>
      <c r="O82" s="90"/>
      <c r="P82" s="96"/>
      <c r="Q82" s="96"/>
      <c r="R82" s="90"/>
      <c r="S82" s="147"/>
      <c r="T82" s="147"/>
      <c r="U82" s="96"/>
      <c r="V82" s="96"/>
      <c r="W82" s="96"/>
    </row>
    <row r="83" spans="1:23" ht="15">
      <c r="A83" s="240"/>
      <c r="B83" s="240"/>
      <c r="C83" s="90"/>
      <c r="D83" s="278"/>
      <c r="E83" s="90"/>
      <c r="F83" s="90"/>
      <c r="G83" s="96"/>
      <c r="H83" s="96"/>
      <c r="I83" s="96"/>
      <c r="J83" s="96"/>
      <c r="K83" s="96"/>
      <c r="L83" s="96"/>
      <c r="M83" s="96"/>
      <c r="N83" s="96"/>
      <c r="O83" s="90"/>
      <c r="P83" s="96"/>
      <c r="Q83" s="96"/>
      <c r="R83" s="90"/>
      <c r="S83" s="147"/>
      <c r="T83" s="147"/>
      <c r="U83" s="96"/>
      <c r="V83" s="96"/>
      <c r="W83" s="96"/>
    </row>
    <row r="84" spans="1:23" ht="15">
      <c r="A84" s="306"/>
      <c r="B84" s="306"/>
      <c r="C84" s="90"/>
      <c r="D84" s="278"/>
      <c r="E84" s="90"/>
      <c r="F84" s="90"/>
      <c r="G84" s="96"/>
      <c r="H84" s="96"/>
      <c r="I84" s="96"/>
      <c r="J84" s="96"/>
      <c r="K84" s="96"/>
      <c r="L84" s="96"/>
      <c r="M84" s="96"/>
      <c r="N84" s="96"/>
      <c r="O84" s="90"/>
      <c r="P84" s="96"/>
      <c r="Q84" s="96"/>
      <c r="R84" s="90"/>
      <c r="S84" s="147"/>
      <c r="T84" s="147"/>
      <c r="U84" s="96"/>
      <c r="V84" s="96"/>
      <c r="W84" s="96"/>
    </row>
    <row r="85" spans="1:23" ht="15">
      <c r="A85" s="306"/>
      <c r="B85" s="258"/>
      <c r="C85" s="90"/>
      <c r="D85" s="290"/>
      <c r="E85" s="90"/>
      <c r="F85" s="90"/>
      <c r="G85" s="96"/>
      <c r="H85" s="96"/>
      <c r="I85" s="96"/>
      <c r="J85" s="96"/>
      <c r="K85" s="96"/>
      <c r="L85" s="96"/>
      <c r="M85" s="96"/>
      <c r="N85" s="96"/>
      <c r="O85" s="90"/>
      <c r="P85" s="96"/>
      <c r="Q85" s="96"/>
      <c r="R85" s="90"/>
      <c r="S85" s="147"/>
      <c r="T85" s="147"/>
      <c r="U85" s="96"/>
      <c r="V85" s="96"/>
      <c r="W85" s="96"/>
    </row>
    <row r="86" spans="1:23" ht="14.25">
      <c r="A86" s="307"/>
      <c r="B86" s="258"/>
      <c r="C86" s="90"/>
      <c r="D86" s="245"/>
      <c r="E86" s="90"/>
      <c r="F86" s="90"/>
      <c r="G86" s="96"/>
      <c r="H86" s="96"/>
      <c r="I86" s="96"/>
      <c r="J86" s="96"/>
      <c r="K86" s="96"/>
      <c r="L86" s="96"/>
      <c r="M86" s="96"/>
      <c r="N86" s="96"/>
      <c r="O86" s="90"/>
      <c r="P86" s="96"/>
      <c r="Q86" s="96"/>
      <c r="R86" s="90"/>
      <c r="S86" s="147"/>
      <c r="T86" s="147"/>
      <c r="U86" s="96"/>
      <c r="V86" s="96"/>
      <c r="W86" s="96"/>
    </row>
    <row r="87" spans="1:23" ht="14.25">
      <c r="A87" s="307"/>
      <c r="B87" s="258"/>
      <c r="C87" s="90"/>
      <c r="D87" s="258"/>
      <c r="E87" s="90"/>
      <c r="F87" s="90"/>
      <c r="G87" s="96"/>
      <c r="H87" s="96"/>
      <c r="I87" s="96"/>
      <c r="J87" s="96"/>
      <c r="K87" s="96"/>
      <c r="L87" s="96"/>
      <c r="M87" s="96"/>
      <c r="N87" s="96"/>
      <c r="O87" s="90"/>
      <c r="P87" s="96"/>
      <c r="Q87" s="96"/>
      <c r="R87" s="90"/>
      <c r="S87" s="147"/>
      <c r="T87" s="147"/>
      <c r="U87" s="96"/>
      <c r="V87" s="96"/>
      <c r="W87" s="96"/>
    </row>
    <row r="88" spans="1:23" ht="14.25">
      <c r="A88" s="307"/>
      <c r="B88" s="258"/>
      <c r="C88" s="90"/>
      <c r="D88" s="258"/>
      <c r="E88" s="90"/>
      <c r="F88" s="90"/>
      <c r="G88" s="96"/>
      <c r="H88" s="96"/>
      <c r="I88" s="96"/>
      <c r="J88" s="96"/>
      <c r="K88" s="96"/>
      <c r="L88" s="96"/>
      <c r="M88" s="96"/>
      <c r="N88" s="96"/>
      <c r="O88" s="90"/>
      <c r="P88" s="96"/>
      <c r="Q88" s="96"/>
      <c r="R88" s="90"/>
      <c r="S88" s="147"/>
      <c r="T88" s="147"/>
      <c r="U88" s="96"/>
      <c r="V88" s="96"/>
      <c r="W88" s="96"/>
    </row>
    <row r="89" spans="1:23" ht="14.25">
      <c r="A89" s="307"/>
      <c r="B89" s="258"/>
      <c r="C89" s="90"/>
      <c r="D89" s="258"/>
      <c r="E89" s="90"/>
      <c r="F89" s="90"/>
      <c r="G89" s="96"/>
      <c r="H89" s="96"/>
      <c r="I89" s="96"/>
      <c r="J89" s="96"/>
      <c r="K89" s="96"/>
      <c r="L89" s="96"/>
      <c r="M89" s="96"/>
      <c r="N89" s="96"/>
      <c r="O89" s="90"/>
      <c r="P89" s="96"/>
      <c r="Q89" s="96"/>
      <c r="R89" s="90"/>
      <c r="S89" s="147"/>
      <c r="T89" s="147"/>
      <c r="U89" s="96"/>
      <c r="V89" s="96"/>
      <c r="W89" s="96"/>
    </row>
    <row r="90" spans="1:23" ht="14.25">
      <c r="A90" s="307"/>
      <c r="B90" s="258"/>
      <c r="C90" s="90"/>
      <c r="D90" s="258"/>
      <c r="E90" s="90"/>
      <c r="F90" s="90"/>
      <c r="G90" s="96"/>
      <c r="H90" s="96"/>
      <c r="I90" s="96"/>
      <c r="J90" s="96"/>
      <c r="K90" s="96"/>
      <c r="L90" s="96"/>
      <c r="M90" s="96"/>
      <c r="N90" s="96"/>
      <c r="O90" s="90"/>
      <c r="P90" s="96"/>
      <c r="Q90" s="96"/>
      <c r="R90" s="90"/>
      <c r="S90" s="147"/>
      <c r="T90" s="147"/>
      <c r="U90" s="96"/>
      <c r="V90" s="96"/>
      <c r="W90" s="96"/>
    </row>
    <row r="91" spans="1:23" ht="14.25">
      <c r="A91" s="307"/>
      <c r="B91" s="258"/>
      <c r="C91" s="90"/>
      <c r="D91" s="258"/>
      <c r="E91" s="90"/>
      <c r="F91" s="90"/>
      <c r="G91" s="96"/>
      <c r="H91" s="96"/>
      <c r="I91" s="96"/>
      <c r="J91" s="96"/>
      <c r="K91" s="96"/>
      <c r="L91" s="96"/>
      <c r="M91" s="96"/>
      <c r="N91" s="96"/>
      <c r="O91" s="90"/>
      <c r="P91" s="96"/>
      <c r="Q91" s="96"/>
      <c r="R91" s="90"/>
      <c r="S91" s="147"/>
      <c r="T91" s="147"/>
      <c r="U91" s="96"/>
      <c r="V91" s="96"/>
      <c r="W91" s="96"/>
    </row>
    <row r="92" spans="1:23" ht="14.25">
      <c r="A92" s="307"/>
      <c r="B92" s="258"/>
      <c r="C92" s="90"/>
      <c r="D92" s="258"/>
      <c r="E92" s="90"/>
      <c r="F92" s="90"/>
      <c r="G92" s="96"/>
      <c r="H92" s="96"/>
      <c r="I92" s="96"/>
      <c r="J92" s="96"/>
      <c r="K92" s="96"/>
      <c r="L92" s="96"/>
      <c r="M92" s="96"/>
      <c r="N92" s="96"/>
      <c r="O92" s="90"/>
      <c r="P92" s="96"/>
      <c r="Q92" s="96"/>
      <c r="R92" s="90"/>
      <c r="S92" s="147"/>
      <c r="T92" s="147"/>
      <c r="U92" s="96"/>
      <c r="V92" s="96"/>
      <c r="W92" s="96"/>
    </row>
    <row r="93" spans="1:23" ht="14.25">
      <c r="A93" s="308"/>
      <c r="B93" s="300"/>
      <c r="C93" s="90"/>
      <c r="D93" s="258"/>
      <c r="E93" s="90"/>
      <c r="F93" s="90"/>
      <c r="G93" s="96"/>
      <c r="H93" s="96"/>
      <c r="I93" s="96"/>
      <c r="J93" s="96"/>
      <c r="K93" s="96"/>
      <c r="L93" s="96"/>
      <c r="M93" s="96"/>
      <c r="N93" s="96"/>
      <c r="O93" s="90"/>
      <c r="P93" s="96"/>
      <c r="Q93" s="96"/>
      <c r="R93" s="90"/>
      <c r="S93" s="147"/>
      <c r="T93" s="147"/>
      <c r="U93" s="96"/>
      <c r="V93" s="96"/>
      <c r="W93" s="96"/>
    </row>
    <row r="94" spans="1:23" ht="14.25">
      <c r="A94" s="90"/>
      <c r="B94" s="90"/>
      <c r="C94" s="90"/>
      <c r="D94" s="258"/>
      <c r="E94" s="90"/>
      <c r="F94" s="90"/>
      <c r="G94" s="96"/>
      <c r="H94" s="96"/>
      <c r="I94" s="96"/>
      <c r="J94" s="96"/>
      <c r="K94" s="96"/>
      <c r="L94" s="96"/>
      <c r="M94" s="96"/>
      <c r="N94" s="96"/>
      <c r="O94" s="90"/>
      <c r="P94" s="96"/>
      <c r="Q94" s="96"/>
      <c r="R94" s="90"/>
      <c r="S94" s="147"/>
      <c r="T94" s="147"/>
      <c r="U94" s="96"/>
      <c r="V94" s="96"/>
      <c r="W94" s="96"/>
    </row>
    <row r="95" spans="1:23" ht="14.25">
      <c r="A95" s="90"/>
      <c r="B95" s="90"/>
      <c r="C95" s="90"/>
      <c r="D95" s="258"/>
      <c r="E95" s="90"/>
      <c r="F95" s="90"/>
      <c r="G95" s="96"/>
      <c r="H95" s="96"/>
      <c r="I95" s="96"/>
      <c r="J95" s="96"/>
      <c r="K95" s="96"/>
      <c r="L95" s="96"/>
      <c r="M95" s="96"/>
      <c r="N95" s="96"/>
      <c r="O95" s="90"/>
      <c r="P95" s="96"/>
      <c r="Q95" s="96"/>
      <c r="R95" s="90"/>
      <c r="S95" s="147"/>
      <c r="T95" s="147"/>
      <c r="U95" s="96"/>
      <c r="V95" s="96"/>
      <c r="W95" s="96"/>
    </row>
    <row r="96" spans="1:23" ht="14.25">
      <c r="A96" s="90"/>
      <c r="B96" s="90"/>
      <c r="C96" s="90"/>
      <c r="D96" s="258"/>
      <c r="E96" s="90"/>
      <c r="F96" s="90"/>
      <c r="G96" s="96"/>
      <c r="H96" s="96"/>
      <c r="I96" s="96"/>
      <c r="J96" s="96"/>
      <c r="K96" s="96"/>
      <c r="L96" s="96"/>
      <c r="M96" s="96"/>
      <c r="N96" s="96"/>
      <c r="O96" s="90"/>
      <c r="P96" s="96"/>
      <c r="Q96" s="96"/>
      <c r="R96" s="90"/>
      <c r="S96" s="96"/>
      <c r="T96" s="96"/>
      <c r="U96" s="96"/>
      <c r="V96" s="96"/>
      <c r="W96" s="96"/>
    </row>
    <row r="97" spans="1:23" ht="14.25">
      <c r="A97" s="90"/>
      <c r="B97" s="90"/>
      <c r="C97" s="90"/>
      <c r="D97" s="258"/>
      <c r="E97" s="90"/>
      <c r="F97" s="90"/>
      <c r="G97" s="96"/>
      <c r="H97" s="96"/>
      <c r="I97" s="96"/>
      <c r="J97" s="96"/>
      <c r="K97" s="96"/>
      <c r="L97" s="96"/>
      <c r="M97" s="96"/>
      <c r="N97" s="96"/>
      <c r="O97" s="90"/>
      <c r="P97" s="96"/>
      <c r="Q97" s="96"/>
      <c r="R97" s="90"/>
      <c r="S97" s="96"/>
      <c r="T97" s="96"/>
      <c r="U97" s="96"/>
      <c r="V97" s="96"/>
      <c r="W97" s="96"/>
    </row>
    <row r="98" spans="1:23" ht="14.25">
      <c r="A98" s="90"/>
      <c r="B98" s="90"/>
      <c r="C98" s="90"/>
      <c r="D98" s="258"/>
      <c r="E98" s="90"/>
      <c r="F98" s="90"/>
      <c r="G98" s="96"/>
      <c r="H98" s="96"/>
      <c r="I98" s="96"/>
      <c r="J98" s="96"/>
      <c r="K98" s="96"/>
      <c r="L98" s="96"/>
      <c r="M98" s="96"/>
      <c r="N98" s="96"/>
      <c r="O98" s="90"/>
      <c r="P98" s="96"/>
      <c r="Q98" s="96"/>
      <c r="R98" s="90"/>
      <c r="S98" s="96"/>
      <c r="T98" s="96"/>
      <c r="U98" s="96"/>
      <c r="V98" s="96"/>
      <c r="W98" s="96"/>
    </row>
    <row r="99" spans="1:23" ht="14.25">
      <c r="A99" s="90"/>
      <c r="B99" s="90"/>
      <c r="C99" s="90"/>
      <c r="D99" s="300"/>
      <c r="E99" s="90"/>
      <c r="F99" s="90"/>
      <c r="G99" s="96"/>
      <c r="H99" s="96"/>
      <c r="I99" s="96"/>
      <c r="J99" s="96"/>
      <c r="K99" s="96"/>
      <c r="L99" s="96"/>
      <c r="M99" s="96"/>
      <c r="N99" s="96"/>
      <c r="O99" s="90"/>
      <c r="P99" s="96"/>
      <c r="Q99" s="96"/>
      <c r="R99" s="90"/>
      <c r="S99" s="96"/>
      <c r="T99" s="96"/>
      <c r="U99" s="96"/>
      <c r="V99" s="96"/>
      <c r="W99" s="96"/>
    </row>
    <row r="100" spans="1:23" ht="14.25">
      <c r="A100" s="90"/>
      <c r="B100" s="90"/>
      <c r="C100" s="90"/>
      <c r="D100" s="90"/>
      <c r="E100" s="90"/>
      <c r="F100" s="90"/>
      <c r="G100" s="96"/>
      <c r="H100" s="96"/>
      <c r="I100" s="96"/>
      <c r="J100" s="96"/>
      <c r="K100" s="96"/>
      <c r="L100" s="96"/>
      <c r="M100" s="96"/>
      <c r="N100" s="96"/>
      <c r="O100" s="90"/>
      <c r="P100" s="96"/>
      <c r="Q100" s="96"/>
      <c r="R100" s="90"/>
      <c r="S100" s="96"/>
      <c r="T100" s="96"/>
      <c r="U100" s="96"/>
      <c r="V100" s="96"/>
      <c r="W100" s="96"/>
    </row>
    <row r="101" spans="1:23" ht="14.25">
      <c r="A101" s="90"/>
      <c r="B101" s="90"/>
      <c r="C101" s="90"/>
      <c r="D101" s="90"/>
      <c r="E101" s="90"/>
      <c r="F101" s="90"/>
      <c r="G101" s="96"/>
      <c r="H101" s="96"/>
      <c r="I101" s="96"/>
      <c r="J101" s="96"/>
      <c r="K101" s="96"/>
      <c r="L101" s="96"/>
      <c r="M101" s="96"/>
      <c r="N101" s="96"/>
      <c r="O101" s="90"/>
      <c r="P101" s="96"/>
      <c r="Q101" s="96"/>
      <c r="R101" s="90"/>
      <c r="S101" s="96"/>
      <c r="T101" s="96"/>
      <c r="U101" s="96"/>
      <c r="V101" s="96"/>
      <c r="W101" s="96"/>
    </row>
    <row r="102" spans="1:23" ht="14.25">
      <c r="A102" s="90"/>
      <c r="B102" s="90"/>
      <c r="C102" s="90"/>
      <c r="D102" s="90"/>
      <c r="E102" s="90"/>
      <c r="F102" s="90"/>
      <c r="G102" s="96"/>
      <c r="H102" s="96"/>
      <c r="I102" s="96"/>
      <c r="J102" s="96"/>
      <c r="K102" s="96"/>
      <c r="L102" s="96"/>
      <c r="M102" s="96"/>
      <c r="N102" s="96"/>
      <c r="O102" s="90"/>
      <c r="P102" s="96"/>
      <c r="Q102" s="96"/>
      <c r="R102" s="90"/>
      <c r="S102" s="96"/>
      <c r="T102" s="96"/>
      <c r="U102" s="96"/>
      <c r="V102" s="96"/>
      <c r="W102" s="96"/>
    </row>
    <row r="103" spans="1:23" ht="14.25">
      <c r="A103" s="90"/>
      <c r="B103" s="90"/>
      <c r="C103" s="90"/>
      <c r="D103" s="90"/>
      <c r="E103" s="90"/>
      <c r="F103" s="90"/>
      <c r="G103" s="96"/>
      <c r="H103" s="96"/>
      <c r="I103" s="96"/>
      <c r="J103" s="96"/>
      <c r="K103" s="96"/>
      <c r="L103" s="96"/>
      <c r="M103" s="96"/>
      <c r="N103" s="96"/>
      <c r="O103" s="90"/>
      <c r="P103" s="96"/>
      <c r="Q103" s="96"/>
      <c r="R103" s="90"/>
      <c r="S103" s="96"/>
      <c r="T103" s="96"/>
      <c r="U103" s="96"/>
      <c r="V103" s="96"/>
      <c r="W103" s="96"/>
    </row>
    <row r="104" spans="1:23" ht="14.25">
      <c r="A104" s="90"/>
      <c r="B104" s="90"/>
      <c r="C104" s="90"/>
      <c r="D104" s="90"/>
      <c r="E104" s="90"/>
      <c r="F104" s="90"/>
      <c r="G104" s="96"/>
      <c r="H104" s="96"/>
      <c r="I104" s="96"/>
      <c r="J104" s="96"/>
      <c r="K104" s="96"/>
      <c r="L104" s="96"/>
      <c r="M104" s="96"/>
      <c r="N104" s="96"/>
      <c r="O104" s="90"/>
      <c r="P104" s="96"/>
      <c r="Q104" s="96"/>
      <c r="R104" s="90"/>
      <c r="S104" s="96"/>
      <c r="T104" s="96"/>
      <c r="U104" s="96"/>
      <c r="V104" s="96"/>
      <c r="W104" s="96"/>
    </row>
    <row r="105" spans="1:23" ht="15">
      <c r="A105" s="90"/>
      <c r="B105" s="90"/>
      <c r="C105" s="90"/>
      <c r="D105" s="90"/>
      <c r="E105" s="90"/>
      <c r="F105" s="90"/>
      <c r="G105" s="240"/>
      <c r="H105" s="240"/>
      <c r="I105" s="96"/>
      <c r="J105" s="96"/>
      <c r="K105" s="96"/>
      <c r="L105" s="96"/>
      <c r="M105" s="96"/>
      <c r="N105" s="96"/>
      <c r="O105" s="90"/>
      <c r="P105" s="96"/>
      <c r="Q105" s="96"/>
      <c r="R105" s="90"/>
      <c r="S105" s="96"/>
      <c r="T105" s="96"/>
      <c r="U105" s="96"/>
      <c r="V105" s="96"/>
      <c r="W105" s="96"/>
    </row>
    <row r="106" spans="1:23" ht="15">
      <c r="A106" s="90"/>
      <c r="B106" s="90"/>
      <c r="C106" s="90"/>
      <c r="D106" s="90"/>
      <c r="E106" s="90"/>
      <c r="F106" s="90"/>
      <c r="G106" s="240"/>
      <c r="H106" s="240"/>
      <c r="I106" s="96"/>
      <c r="J106" s="96"/>
      <c r="K106" s="96"/>
      <c r="L106" s="96"/>
      <c r="M106" s="96"/>
      <c r="N106" s="96"/>
      <c r="O106" s="90"/>
      <c r="P106" s="96"/>
      <c r="Q106" s="96"/>
      <c r="R106" s="90"/>
      <c r="S106" s="96"/>
      <c r="T106" s="96"/>
      <c r="U106" s="96"/>
      <c r="V106" s="96"/>
      <c r="W106" s="96"/>
    </row>
    <row r="107" spans="1:23" ht="15">
      <c r="A107" s="90"/>
      <c r="B107" s="90"/>
      <c r="C107" s="90"/>
      <c r="D107" s="90"/>
      <c r="E107" s="90"/>
      <c r="F107" s="90"/>
      <c r="G107" s="240"/>
      <c r="H107" s="240"/>
      <c r="I107" s="96"/>
      <c r="J107" s="96"/>
      <c r="K107" s="96"/>
      <c r="L107" s="96"/>
      <c r="M107" s="96"/>
      <c r="N107" s="96"/>
      <c r="O107" s="90"/>
      <c r="P107" s="96"/>
      <c r="Q107" s="96"/>
      <c r="R107" s="90"/>
      <c r="S107" s="96"/>
      <c r="T107" s="96"/>
      <c r="U107" s="96"/>
      <c r="V107" s="96"/>
      <c r="W107" s="96"/>
    </row>
    <row r="108" spans="1:23" ht="15">
      <c r="A108" s="90"/>
      <c r="B108" s="90"/>
      <c r="C108" s="90"/>
      <c r="D108" s="90"/>
      <c r="E108" s="90"/>
      <c r="F108" s="96"/>
      <c r="G108" s="240"/>
      <c r="H108" s="240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240"/>
      <c r="T108" s="240"/>
      <c r="U108" s="96"/>
      <c r="V108" s="96"/>
      <c r="W108" s="96"/>
    </row>
    <row r="109" spans="1:23" ht="15">
      <c r="A109" s="90"/>
      <c r="B109" s="90"/>
      <c r="C109" s="90"/>
      <c r="D109" s="90"/>
      <c r="E109" s="90"/>
      <c r="F109" s="96"/>
      <c r="G109" s="240"/>
      <c r="H109" s="240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240"/>
      <c r="T109" s="240"/>
      <c r="U109" s="96"/>
      <c r="V109" s="96"/>
      <c r="W109" s="96"/>
    </row>
    <row r="110" spans="1:23" ht="15">
      <c r="A110" s="90"/>
      <c r="B110" s="90"/>
      <c r="C110" s="90"/>
      <c r="D110" s="90"/>
      <c r="E110" s="90"/>
      <c r="F110" s="96"/>
      <c r="G110" s="240"/>
      <c r="H110" s="240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240"/>
      <c r="T110" s="240"/>
      <c r="U110" s="96"/>
      <c r="V110" s="96"/>
      <c r="W110" s="96"/>
    </row>
    <row r="111" spans="1:23" ht="15">
      <c r="A111" s="90"/>
      <c r="B111" s="90"/>
      <c r="C111" s="90"/>
      <c r="D111" s="90"/>
      <c r="E111" s="90"/>
      <c r="F111" s="96"/>
      <c r="G111" s="240"/>
      <c r="H111" s="240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240"/>
      <c r="T111" s="240"/>
      <c r="U111" s="96"/>
      <c r="V111" s="96"/>
      <c r="W111" s="96"/>
    </row>
    <row r="112" spans="1:23" ht="15">
      <c r="A112" s="90"/>
      <c r="B112" s="90"/>
      <c r="C112" s="90"/>
      <c r="D112" s="90"/>
      <c r="E112" s="90"/>
      <c r="F112" s="96"/>
      <c r="G112" s="240"/>
      <c r="H112" s="240"/>
      <c r="I112" s="96"/>
      <c r="J112" s="96"/>
      <c r="K112" s="96"/>
      <c r="L112" s="240"/>
      <c r="M112" s="96"/>
      <c r="N112" s="96"/>
      <c r="O112" s="96"/>
      <c r="P112" s="240"/>
      <c r="Q112" s="240"/>
      <c r="R112" s="96"/>
      <c r="S112" s="240"/>
      <c r="T112" s="240"/>
      <c r="U112" s="96"/>
      <c r="V112" s="96"/>
      <c r="W112" s="96"/>
    </row>
    <row r="113" spans="1:23" ht="15">
      <c r="A113" s="90"/>
      <c r="B113" s="90"/>
      <c r="C113" s="90"/>
      <c r="D113" s="90"/>
      <c r="E113" s="90"/>
      <c r="F113" s="96"/>
      <c r="G113" s="240"/>
      <c r="H113" s="240"/>
      <c r="I113" s="96"/>
      <c r="J113" s="96"/>
      <c r="K113" s="96"/>
      <c r="L113" s="240"/>
      <c r="M113" s="96"/>
      <c r="N113" s="96"/>
      <c r="O113" s="96"/>
      <c r="P113" s="240"/>
      <c r="Q113" s="240"/>
      <c r="R113" s="96"/>
      <c r="S113" s="240"/>
      <c r="T113" s="240"/>
      <c r="U113" s="96"/>
      <c r="V113" s="96"/>
      <c r="W113" s="96"/>
    </row>
    <row r="114" spans="1:23" ht="15">
      <c r="A114" s="90"/>
      <c r="B114" s="90"/>
      <c r="C114" s="90"/>
      <c r="D114" s="90"/>
      <c r="E114" s="90"/>
      <c r="F114" s="96"/>
      <c r="G114" s="240"/>
      <c r="H114" s="240"/>
      <c r="I114" s="96"/>
      <c r="J114" s="96"/>
      <c r="K114" s="96"/>
      <c r="L114" s="240"/>
      <c r="M114" s="96"/>
      <c r="N114" s="96"/>
      <c r="O114" s="96"/>
      <c r="P114" s="240"/>
      <c r="Q114" s="240"/>
      <c r="R114" s="96"/>
      <c r="S114" s="240"/>
      <c r="T114" s="240"/>
      <c r="U114" s="96"/>
      <c r="V114" s="96"/>
      <c r="W114" s="96"/>
    </row>
    <row r="115" spans="1:23" ht="15">
      <c r="A115" s="90"/>
      <c r="B115" s="90"/>
      <c r="C115" s="90"/>
      <c r="D115" s="90"/>
      <c r="E115" s="90"/>
      <c r="F115" s="96"/>
      <c r="G115" s="240"/>
      <c r="H115" s="240"/>
      <c r="I115" s="96"/>
      <c r="J115" s="96"/>
      <c r="K115" s="96"/>
      <c r="L115" s="240"/>
      <c r="M115" s="96"/>
      <c r="N115" s="96"/>
      <c r="O115" s="96"/>
      <c r="P115" s="240"/>
      <c r="Q115" s="240"/>
      <c r="R115" s="96"/>
      <c r="S115" s="240"/>
      <c r="T115" s="240"/>
      <c r="U115" s="96"/>
      <c r="V115" s="96"/>
      <c r="W115" s="96"/>
    </row>
    <row r="116" spans="1:23" ht="15">
      <c r="A116" s="90"/>
      <c r="B116" s="90"/>
      <c r="C116" s="90"/>
      <c r="D116" s="90"/>
      <c r="E116" s="90"/>
      <c r="F116" s="96"/>
      <c r="G116" s="240"/>
      <c r="H116" s="240"/>
      <c r="I116" s="96"/>
      <c r="J116" s="96"/>
      <c r="K116" s="96"/>
      <c r="L116" s="240"/>
      <c r="M116" s="96"/>
      <c r="N116" s="96"/>
      <c r="O116" s="96"/>
      <c r="P116" s="240"/>
      <c r="Q116" s="240"/>
      <c r="R116" s="96"/>
      <c r="S116" s="240"/>
      <c r="T116" s="240"/>
      <c r="U116" s="96"/>
      <c r="V116" s="96"/>
      <c r="W116" s="96"/>
    </row>
    <row r="117" spans="1:23" ht="15">
      <c r="A117" s="90"/>
      <c r="B117" s="90"/>
      <c r="C117" s="90"/>
      <c r="D117" s="90"/>
      <c r="E117" s="90"/>
      <c r="F117" s="96"/>
      <c r="G117" s="240"/>
      <c r="H117" s="240"/>
      <c r="I117" s="96"/>
      <c r="J117" s="96"/>
      <c r="K117" s="96"/>
      <c r="L117" s="240"/>
      <c r="M117" s="96"/>
      <c r="N117" s="96"/>
      <c r="O117" s="96"/>
      <c r="P117" s="240"/>
      <c r="Q117" s="240"/>
      <c r="R117" s="96"/>
      <c r="S117" s="240"/>
      <c r="T117" s="240"/>
      <c r="U117" s="96"/>
      <c r="V117" s="96"/>
      <c r="W117" s="96"/>
    </row>
    <row r="118" spans="1:23" ht="15">
      <c r="A118" s="90"/>
      <c r="B118" s="90"/>
      <c r="C118" s="90"/>
      <c r="D118" s="90"/>
      <c r="E118" s="90"/>
      <c r="F118" s="96"/>
      <c r="G118" s="240"/>
      <c r="H118" s="240"/>
      <c r="I118" s="96"/>
      <c r="J118" s="240"/>
      <c r="K118" s="240"/>
      <c r="L118" s="240"/>
      <c r="M118" s="240"/>
      <c r="N118" s="240"/>
      <c r="O118" s="96"/>
      <c r="P118" s="240"/>
      <c r="Q118" s="240"/>
      <c r="R118" s="96"/>
      <c r="S118" s="240"/>
      <c r="T118" s="240"/>
      <c r="U118" s="96"/>
      <c r="V118" s="96"/>
      <c r="W118" s="96"/>
    </row>
    <row r="119" spans="1:23" ht="15">
      <c r="A119" s="90"/>
      <c r="B119" s="90"/>
      <c r="C119" s="90"/>
      <c r="D119" s="90"/>
      <c r="E119" s="90"/>
      <c r="F119" s="96"/>
      <c r="G119" s="240"/>
      <c r="H119" s="240"/>
      <c r="I119" s="96"/>
      <c r="J119" s="240"/>
      <c r="K119" s="240"/>
      <c r="L119" s="240"/>
      <c r="M119" s="240"/>
      <c r="N119" s="240"/>
      <c r="O119" s="96"/>
      <c r="P119" s="240"/>
      <c r="Q119" s="240"/>
      <c r="R119" s="96"/>
      <c r="S119" s="240"/>
      <c r="T119" s="240"/>
      <c r="U119" s="96"/>
      <c r="V119" s="96"/>
      <c r="W119" s="96"/>
    </row>
    <row r="120" spans="1:23" ht="15">
      <c r="A120" s="90"/>
      <c r="B120" s="90"/>
      <c r="C120" s="304"/>
      <c r="D120" s="90"/>
      <c r="E120" s="9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</row>
    <row r="121" spans="1:23" ht="15">
      <c r="A121" s="90"/>
      <c r="B121" s="90"/>
      <c r="C121" s="304"/>
      <c r="D121" s="90"/>
      <c r="E121" s="9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</row>
    <row r="122" spans="1:23" ht="15">
      <c r="A122" s="90"/>
      <c r="B122" s="90"/>
      <c r="C122" s="304"/>
      <c r="D122" s="90"/>
      <c r="E122" s="9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</row>
    <row r="123" spans="1:23" ht="15">
      <c r="A123" s="90"/>
      <c r="B123" s="90"/>
      <c r="C123" s="304"/>
      <c r="D123" s="90"/>
      <c r="E123" s="9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</row>
    <row r="124" spans="1:23" ht="15">
      <c r="A124" s="90"/>
      <c r="B124" s="90"/>
      <c r="C124" s="240"/>
      <c r="D124" s="90"/>
      <c r="E124" s="9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</row>
    <row r="125" spans="1:23" ht="15">
      <c r="A125" s="90"/>
      <c r="B125" s="90"/>
      <c r="C125" s="240"/>
      <c r="D125" s="90"/>
      <c r="E125" s="9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</row>
    <row r="126" spans="1:23" ht="15">
      <c r="A126" s="90"/>
      <c r="B126" s="90"/>
      <c r="C126" s="240"/>
      <c r="D126" s="90"/>
      <c r="E126" s="9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</row>
    <row r="127" spans="1:23" ht="15">
      <c r="A127" s="90"/>
      <c r="B127" s="90"/>
      <c r="C127" s="240"/>
      <c r="D127" s="90"/>
      <c r="E127" s="9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</row>
    <row r="128" spans="1:23" ht="15">
      <c r="A128" s="90"/>
      <c r="B128" s="90"/>
      <c r="C128" s="240"/>
      <c r="D128" s="90"/>
      <c r="E128" s="9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</row>
    <row r="129" spans="1:23" ht="15">
      <c r="A129" s="90"/>
      <c r="B129" s="90"/>
      <c r="C129" s="240"/>
      <c r="D129" s="90"/>
      <c r="E129" s="9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</row>
    <row r="130" spans="1:23" ht="15">
      <c r="A130" s="90"/>
      <c r="B130" s="90"/>
      <c r="C130" s="240"/>
      <c r="D130" s="90"/>
      <c r="E130" s="9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</row>
    <row r="131" spans="1:23" ht="15">
      <c r="A131" s="90"/>
      <c r="B131" s="90"/>
      <c r="C131" s="240"/>
      <c r="D131" s="90"/>
      <c r="E131" s="9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</row>
    <row r="132" spans="1:23" ht="15">
      <c r="A132" s="90"/>
      <c r="B132" s="90"/>
      <c r="C132" s="240"/>
      <c r="D132" s="90"/>
      <c r="E132" s="9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</row>
    <row r="133" spans="1:23" ht="15">
      <c r="A133" s="90"/>
      <c r="B133" s="90"/>
      <c r="C133" s="240"/>
      <c r="D133" s="90"/>
      <c r="E133" s="96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</row>
    <row r="134" spans="1:23" ht="15">
      <c r="A134" s="90"/>
      <c r="B134" s="90"/>
      <c r="C134" s="240"/>
      <c r="D134" s="90"/>
      <c r="E134" s="96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</row>
    <row r="135" spans="1:23" ht="15">
      <c r="A135" s="90"/>
      <c r="B135" s="90"/>
      <c r="C135" s="240"/>
      <c r="D135" s="90"/>
      <c r="E135" s="96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</row>
    <row r="136" spans="1:23" ht="15">
      <c r="A136" s="90"/>
      <c r="B136" s="90"/>
      <c r="C136" s="240"/>
      <c r="D136" s="90"/>
      <c r="E136" s="96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</row>
    <row r="137" spans="1:23" ht="15">
      <c r="A137" s="90"/>
      <c r="B137" s="90"/>
      <c r="C137" s="240"/>
      <c r="D137" s="90"/>
      <c r="E137" s="96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</row>
    <row r="138" spans="1:23" ht="15">
      <c r="A138" s="90"/>
      <c r="B138" s="90"/>
      <c r="C138" s="240"/>
      <c r="D138" s="90"/>
      <c r="E138" s="96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</row>
    <row r="139" spans="1:23" ht="15">
      <c r="A139" s="304"/>
      <c r="B139" s="304"/>
      <c r="C139" s="240"/>
      <c r="D139" s="90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</row>
    <row r="140" spans="1:23" ht="15">
      <c r="A140" s="304"/>
      <c r="B140" s="304"/>
      <c r="C140" s="240"/>
      <c r="D140" s="90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</row>
    <row r="141" spans="1:23" ht="15">
      <c r="A141" s="304"/>
      <c r="B141" s="304"/>
      <c r="C141" s="240"/>
      <c r="D141" s="90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</row>
    <row r="142" spans="1:23" ht="15">
      <c r="A142" s="304"/>
      <c r="B142" s="304"/>
      <c r="C142" s="240"/>
      <c r="D142" s="90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</row>
    <row r="143" spans="1:23" ht="15">
      <c r="A143" s="240"/>
      <c r="B143" s="240"/>
      <c r="C143" s="240"/>
      <c r="D143" s="90"/>
      <c r="E143" s="96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</row>
    <row r="144" spans="1:23" ht="15">
      <c r="A144" s="240"/>
      <c r="B144" s="240"/>
      <c r="C144" s="240"/>
      <c r="D144" s="90"/>
      <c r="E144" s="96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</row>
    <row r="145" spans="1:23" ht="15">
      <c r="A145" s="240"/>
      <c r="B145" s="240"/>
      <c r="C145" s="240"/>
      <c r="D145" s="304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</row>
    <row r="146" spans="1:23" ht="15">
      <c r="A146" s="240"/>
      <c r="B146" s="240"/>
      <c r="C146" s="240"/>
      <c r="D146" s="304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</row>
    <row r="147" spans="1:23" ht="15">
      <c r="A147" s="240"/>
      <c r="B147" s="240"/>
      <c r="C147" s="240"/>
      <c r="D147" s="304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</row>
    <row r="148" spans="1:23" ht="15">
      <c r="A148" s="240"/>
      <c r="B148" s="240"/>
      <c r="C148" s="240"/>
      <c r="D148" s="304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</row>
    <row r="149" spans="1:23" ht="15">
      <c r="A149" s="240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</row>
    <row r="150" spans="1:23" ht="15">
      <c r="A150" s="240"/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Лолита Алешина</dc:creator>
  <cp:keywords/>
  <dc:description/>
  <cp:lastModifiedBy>Admin</cp:lastModifiedBy>
  <cp:lastPrinted>2017-08-14T10:46:08Z</cp:lastPrinted>
  <dcterms:created xsi:type="dcterms:W3CDTF">2009-04-16T11:32:48Z</dcterms:created>
  <dcterms:modified xsi:type="dcterms:W3CDTF">2018-03-15T11:58:31Z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